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05"/>
  </bookViews>
  <sheets>
    <sheet name="2020年度阿图什市转移支付资金情况表" sheetId="1" r:id="rId1"/>
  </sheets>
  <calcPr calcId="144525"/>
</workbook>
</file>

<file path=xl/sharedStrings.xml><?xml version="1.0" encoding="utf-8"?>
<sst xmlns="http://schemas.openxmlformats.org/spreadsheetml/2006/main" count="72" uniqueCount="72">
  <si>
    <t>2020年度阿图什市转移支付资金情况表</t>
  </si>
  <si>
    <t>单位：万元</t>
  </si>
  <si>
    <t>项目</t>
  </si>
  <si>
    <t>2019年决 算 数</t>
  </si>
  <si>
    <t>2020年决 算 数</t>
  </si>
  <si>
    <t>比较2019年增长比例</t>
  </si>
  <si>
    <t>上级补助收入</t>
  </si>
  <si>
    <t xml:space="preserve">  返还性收入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</si>
  <si>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</si>
  <si>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</si>
  <si>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</si>
  <si>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</si>
  <si>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</si>
  <si>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  其他返还性收入</t>
  </si>
  <si>
    <t xml:space="preserve">  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</si>
  <si>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</si>
  <si>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</si>
  <si>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</si>
  <si>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</si>
  <si>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</si>
  <si>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</si>
  <si>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</si>
  <si>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</si>
  <si>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</si>
  <si>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</si>
  <si>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</si>
  <si>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边境地区转移支付收入</t>
  </si>
  <si>
    <t xml:space="preserve">    贫困地区转移支付收入</t>
  </si>
  <si>
    <t xml:space="preserve">    一般公共服务共同财政事权转移支付收入  </t>
  </si>
  <si>
    <t xml:space="preserve">    外交共同财政事权转移支付收入  </t>
  </si>
  <si>
    <t xml:space="preserve">    国防共同财政事权转移支付收入  </t>
  </si>
  <si>
    <t xml:space="preserve">    公共安全共同财政事权转移支付收入  </t>
  </si>
  <si>
    <t xml:space="preserve">    教育共同财政事权转移支付收入  </t>
  </si>
  <si>
    <t xml:space="preserve">    科学技术共同财政事权转移支付收入  </t>
  </si>
  <si>
    <t xml:space="preserve">    文化旅游体育与传媒共同财政事权转移支付收入  </t>
  </si>
  <si>
    <t xml:space="preserve">    社会保障和就业共同财政事权转移支付收入  </t>
  </si>
  <si>
    <t xml:space="preserve">    医疗卫生共同财政事权转移支付收入  </t>
  </si>
  <si>
    <t xml:space="preserve">    节能环保共同财政事权转移支付收入  </t>
  </si>
  <si>
    <t xml:space="preserve">    城乡社区共同财政事权转移支付收入  </t>
  </si>
  <si>
    <t xml:space="preserve">    农林水共同财政事权转移支付收入  </t>
  </si>
  <si>
    <t xml:space="preserve">    交通运输共同财政事权转移支付收入  </t>
  </si>
  <si>
    <t xml:space="preserve">    资源勘探信息等共同财政事权转移支付收入  </t>
  </si>
  <si>
    <t xml:space="preserve">    商业服务业等共同财政事权转移支付收入  </t>
  </si>
  <si>
    <t xml:space="preserve">    金融共同财政事权转移支付收入  </t>
  </si>
  <si>
    <t xml:space="preserve">    自然资源海洋气象等共同财政事权转移支付收入  </t>
  </si>
  <si>
    <t xml:space="preserve">    住房保障共同财政事权转移支付收入  </t>
  </si>
  <si>
    <t xml:space="preserve">    粮油物资储备共同财政事权转移支付收入  </t>
  </si>
  <si>
    <t xml:space="preserve">    灾害防治及应急管理共同财政事权转移支付收入  </t>
  </si>
  <si>
    <t xml:space="preserve">    其他共同财政事权转移支付收入  </t>
  </si>
  <si>
    <t xml:space="preserve">    其他一般性转移支付收入</t>
  </si>
  <si>
    <t xml:space="preserve">  专项转移支付收入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</si>
  <si>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</si>
  <si>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</si>
  <si>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</si>
  <si>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</si>
  <si>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</si>
  <si>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</si>
  <si>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</si>
  <si>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</si>
  <si>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</si>
  <si>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</si>
  <si>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</si>
  <si>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</si>
  <si>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</si>
  <si>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</si>
  <si>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</si>
  <si>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</si>
  <si>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</si>
  <si>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</si>
  <si>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</si>
  <si>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</si>
  <si>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 xml:space="preserve">    其他收入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</si>
</sst>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#,##0.00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mediumGray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2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9" borderId="2" applyNumberFormat="0" applyAlignment="0" applyProtection="0">
      <alignment vertical="center"/>
    </xf>
    <xf numFmtId="0" fontId="16" fillId="9" borderId="6" applyNumberFormat="0" applyAlignment="0" applyProtection="0">
      <alignment vertical="center"/>
    </xf>
    <xf numFmtId="0" fontId="12" fillId="13" borderId="3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10" fontId="0" fillId="0" borderId="0" xfId="0" applyNumberForma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10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10" fontId="4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vertical="center"/>
    </xf>
    <xf numFmtId="176" fontId="3" fillId="3" borderId="1" xfId="0" applyNumberFormat="1" applyFont="1" applyFill="1" applyBorder="1" applyAlignment="1" applyProtection="1">
      <alignment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10" fontId="2" fillId="3" borderId="1" xfId="0" applyNumberFormat="1" applyFont="1" applyFill="1" applyBorder="1" applyAlignment="1"/>
    <xf numFmtId="3" fontId="3" fillId="4" borderId="1" xfId="0" applyNumberFormat="1" applyFont="1" applyFill="1" applyBorder="1" applyAlignment="1" applyProtection="1">
      <alignment horizontal="right" vertical="center"/>
    </xf>
    <xf numFmtId="10" fontId="2" fillId="4" borderId="1" xfId="0" applyNumberFormat="1" applyFont="1" applyFill="1" applyBorder="1" applyAlignment="1"/>
    <xf numFmtId="0" fontId="3" fillId="2" borderId="1" xfId="0" applyNumberFormat="1" applyFont="1" applyFill="1" applyBorder="1" applyAlignment="1" applyProtection="1">
      <alignment vertical="center"/>
    </xf>
    <xf numFmtId="3" fontId="3" fillId="5" borderId="1" xfId="0" applyNumberFormat="1" applyFont="1" applyFill="1" applyBorder="1" applyAlignment="1" applyProtection="1">
      <alignment horizontal="right" vertical="center"/>
    </xf>
    <xf numFmtId="10" fontId="2" fillId="0" borderId="1" xfId="0" applyNumberFormat="1" applyFont="1" applyFill="1" applyBorder="1" applyAlignment="1"/>
    <xf numFmtId="3" fontId="3" fillId="6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217"/>
  <sheetViews>
    <sheetView tabSelected="1" workbookViewId="0">
      <selection activeCell="A1" sqref="A1:C1"/>
    </sheetView>
  </sheetViews>
  <sheetFormatPr defaultColWidth="9" defaultRowHeight="13.5"/>
  <cols>
    <col min="1" max="1" width="44.125" customWidth="1"/>
    <col min="2" max="2" width="24.25" customWidth="1"/>
    <col min="3" max="3" width="25.125" customWidth="1"/>
    <col min="4" max="4" width="20.375" style="1" customWidth="1"/>
  </cols>
  <sheetData>
    <row r="1" ht="22.5" spans="1:249">
      <c r="A1" s="2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</row>
    <row r="2" ht="14.25" spans="1:249">
      <c r="A2" s="5"/>
      <c r="B2" s="5"/>
      <c r="C2" s="5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</row>
    <row r="3" ht="14.25" spans="1:249">
      <c r="A3" s="6" t="s">
        <v>1</v>
      </c>
      <c r="B3" s="6"/>
      <c r="C3" s="6"/>
      <c r="D3" s="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</row>
    <row r="4" ht="14.25" spans="1:249">
      <c r="A4" s="7" t="s">
        <v>2</v>
      </c>
      <c r="B4" s="7" t="s">
        <v>3</v>
      </c>
      <c r="C4" s="7" t="s">
        <v>4</v>
      </c>
      <c r="D4" s="8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</row>
    <row r="5" ht="14.25" spans="1:249">
      <c r="A5" s="9" t="s">
        <v>6</v>
      </c>
      <c r="B5" s="10">
        <v>412984</v>
      </c>
      <c r="C5" s="11">
        <v>404029</v>
      </c>
      <c r="D5" s="12">
        <f>(C5-B5)/B5</f>
        <v>-0.0216836487612111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</row>
    <row r="6" ht="14.25" spans="1:249">
      <c r="A6" s="9" t="s">
        <v>7</v>
      </c>
      <c r="B6" s="13">
        <f>SUM(B7:B12)</f>
        <v>2366</v>
      </c>
      <c r="C6" s="13">
        <v>2366</v>
      </c>
      <c r="D6" s="14">
        <f t="shared" ref="D6:D37" si="0">(C6-B6)/B6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</row>
    <row r="7" ht="14.25" spans="1:249">
      <c r="A7" s="15" t="s">
        <v>8</v>
      </c>
      <c r="B7" s="16">
        <v>321</v>
      </c>
      <c r="C7" s="16">
        <v>321</v>
      </c>
      <c r="D7" s="17">
        <f t="shared" si="0"/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</row>
    <row r="8" ht="14.25" spans="1:249">
      <c r="A8" s="15" t="s">
        <v>9</v>
      </c>
      <c r="B8" s="16">
        <v>0</v>
      </c>
      <c r="C8" s="16">
        <v>0</v>
      </c>
      <c r="D8" s="17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</row>
    <row r="9" ht="14.25" spans="1:249">
      <c r="A9" s="15" t="s">
        <v>10</v>
      </c>
      <c r="B9" s="16">
        <v>1029</v>
      </c>
      <c r="C9" s="16">
        <v>1029</v>
      </c>
      <c r="D9" s="17">
        <f t="shared" si="0"/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</row>
    <row r="10" ht="14.25" spans="1:249">
      <c r="A10" s="15" t="s">
        <v>11</v>
      </c>
      <c r="B10" s="16">
        <v>0</v>
      </c>
      <c r="C10" s="16">
        <v>0</v>
      </c>
      <c r="D10" s="17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</row>
    <row r="11" ht="14.25" spans="1:249">
      <c r="A11" s="15" t="s">
        <v>12</v>
      </c>
      <c r="B11" s="16">
        <v>1000</v>
      </c>
      <c r="C11" s="16">
        <v>1000</v>
      </c>
      <c r="D11" s="17">
        <f t="shared" si="0"/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</row>
    <row r="12" ht="14.25" spans="1:249">
      <c r="A12" s="15" t="s">
        <v>13</v>
      </c>
      <c r="B12" s="16">
        <v>16</v>
      </c>
      <c r="C12" s="16">
        <v>16</v>
      </c>
      <c r="D12" s="17">
        <f t="shared" si="0"/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</row>
    <row r="13" ht="14.25" spans="1:249">
      <c r="A13" s="9" t="s">
        <v>14</v>
      </c>
      <c r="B13" s="18">
        <v>264278</v>
      </c>
      <c r="C13" s="13">
        <v>337441</v>
      </c>
      <c r="D13" s="14">
        <f t="shared" si="0"/>
        <v>0.276841053738866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</row>
    <row r="14" ht="14.25" spans="1:249">
      <c r="A14" s="15" t="s">
        <v>15</v>
      </c>
      <c r="B14" s="16">
        <v>4242</v>
      </c>
      <c r="C14" s="16">
        <v>4241</v>
      </c>
      <c r="D14" s="17">
        <f t="shared" si="0"/>
        <v>-0.000235737859500236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</row>
    <row r="15" ht="14.25" spans="1:249">
      <c r="A15" s="15" t="s">
        <v>16</v>
      </c>
      <c r="B15" s="16">
        <v>44701</v>
      </c>
      <c r="C15" s="16">
        <v>53130</v>
      </c>
      <c r="D15" s="17">
        <f t="shared" si="0"/>
        <v>0.18856401422787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</row>
    <row r="16" ht="14.25" spans="1:249">
      <c r="A16" s="15" t="s">
        <v>17</v>
      </c>
      <c r="B16" s="16">
        <v>26869</v>
      </c>
      <c r="C16" s="16">
        <v>37290</v>
      </c>
      <c r="D16" s="17">
        <f t="shared" si="0"/>
        <v>0.387844728125349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</row>
    <row r="17" ht="14.25" spans="1:249">
      <c r="A17" s="15" t="s">
        <v>18</v>
      </c>
      <c r="B17" s="16">
        <v>1261</v>
      </c>
      <c r="C17" s="16">
        <v>1149</v>
      </c>
      <c r="D17" s="17">
        <f t="shared" si="0"/>
        <v>-0.0888183980967486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</row>
    <row r="18" ht="14.25" spans="1:249">
      <c r="A18" s="15" t="s">
        <v>19</v>
      </c>
      <c r="B18" s="15"/>
      <c r="C18" s="16">
        <v>0</v>
      </c>
      <c r="D18" s="17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</row>
    <row r="19" ht="14.25" spans="1:249">
      <c r="A19" s="15" t="s">
        <v>20</v>
      </c>
      <c r="B19" s="15"/>
      <c r="C19" s="16">
        <v>0</v>
      </c>
      <c r="D19" s="17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</row>
    <row r="20" ht="14.25" spans="1:249">
      <c r="A20" s="15" t="s">
        <v>21</v>
      </c>
      <c r="B20" s="16">
        <v>951</v>
      </c>
      <c r="C20" s="16">
        <v>1031</v>
      </c>
      <c r="D20" s="17">
        <f t="shared" si="0"/>
        <v>0.0841219768664564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</row>
    <row r="21" ht="14.25" spans="1:249">
      <c r="A21" s="15" t="s">
        <v>22</v>
      </c>
      <c r="B21" s="16">
        <v>6673</v>
      </c>
      <c r="C21" s="16">
        <v>5136</v>
      </c>
      <c r="D21" s="17">
        <f t="shared" si="0"/>
        <v>-0.230331185373895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</row>
    <row r="22" ht="14.25" spans="1:249">
      <c r="A22" s="15" t="s">
        <v>23</v>
      </c>
      <c r="B22" s="16">
        <v>54333</v>
      </c>
      <c r="C22" s="16">
        <v>54334</v>
      </c>
      <c r="D22" s="17">
        <f t="shared" si="0"/>
        <v>1.84050208896987e-5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</row>
    <row r="23" ht="14.25" spans="1:249">
      <c r="A23" s="15" t="s">
        <v>24</v>
      </c>
      <c r="B23" s="15"/>
      <c r="C23" s="16">
        <v>0</v>
      </c>
      <c r="D23" s="17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</row>
    <row r="24" ht="14.25" spans="1:249">
      <c r="A24" s="15" t="s">
        <v>25</v>
      </c>
      <c r="B24" s="16">
        <v>5793</v>
      </c>
      <c r="C24" s="16">
        <v>6914</v>
      </c>
      <c r="D24" s="17">
        <f t="shared" si="0"/>
        <v>0.193509407906094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</row>
    <row r="25" ht="14.25" spans="1:249">
      <c r="A25" s="15" t="s">
        <v>26</v>
      </c>
      <c r="B25" s="16">
        <v>14796</v>
      </c>
      <c r="C25" s="16">
        <v>13557</v>
      </c>
      <c r="D25" s="17">
        <f t="shared" si="0"/>
        <v>-0.0837388483373885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</row>
    <row r="26" ht="14.25" spans="1:249">
      <c r="A26" s="15" t="s">
        <v>27</v>
      </c>
      <c r="B26" s="16">
        <v>40695</v>
      </c>
      <c r="C26" s="16">
        <v>52978</v>
      </c>
      <c r="D26" s="17">
        <f t="shared" si="0"/>
        <v>0.301830691731171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</row>
    <row r="27" ht="14.25" spans="1:249">
      <c r="A27" s="15" t="s">
        <v>28</v>
      </c>
      <c r="B27" s="15"/>
      <c r="C27" s="16">
        <v>4134</v>
      </c>
      <c r="D27" s="17"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</row>
    <row r="28" ht="14.25" spans="1:249">
      <c r="A28" s="15" t="s">
        <v>29</v>
      </c>
      <c r="B28" s="15"/>
      <c r="C28" s="16">
        <v>0</v>
      </c>
      <c r="D28" s="17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</row>
    <row r="29" ht="14.25" spans="1:249">
      <c r="A29" s="15" t="s">
        <v>30</v>
      </c>
      <c r="B29" s="15"/>
      <c r="C29" s="16">
        <v>179</v>
      </c>
      <c r="D29" s="17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</row>
    <row r="30" ht="14.25" spans="1:249">
      <c r="A30" s="15" t="s">
        <v>31</v>
      </c>
      <c r="B30" s="16">
        <v>7090</v>
      </c>
      <c r="C30" s="16">
        <v>3152</v>
      </c>
      <c r="D30" s="17">
        <f t="shared" si="0"/>
        <v>-0.555430183356841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</row>
    <row r="31" ht="14.25" spans="1:249">
      <c r="A31" s="15" t="s">
        <v>32</v>
      </c>
      <c r="B31" s="16">
        <v>2137</v>
      </c>
      <c r="C31" s="16">
        <v>23283</v>
      </c>
      <c r="D31" s="17">
        <f t="shared" si="0"/>
        <v>9.89518015910154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</row>
    <row r="32" ht="14.25" spans="1:249">
      <c r="A32" s="15" t="s">
        <v>33</v>
      </c>
      <c r="B32" s="15"/>
      <c r="C32" s="16">
        <v>0</v>
      </c>
      <c r="D32" s="17"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</row>
    <row r="33" ht="14.25" spans="1:249">
      <c r="A33" s="15" t="s">
        <v>34</v>
      </c>
      <c r="B33" s="15"/>
      <c r="C33" s="16">
        <v>1052</v>
      </c>
      <c r="D33" s="17"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</row>
    <row r="34" ht="14.25" spans="1:249">
      <c r="A34" s="15" t="s">
        <v>35</v>
      </c>
      <c r="B34" s="16">
        <v>11167</v>
      </c>
      <c r="C34" s="16">
        <v>30816</v>
      </c>
      <c r="D34" s="17">
        <f t="shared" si="0"/>
        <v>1.75955941613683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</row>
    <row r="35" ht="14.25" spans="1:249">
      <c r="A35" s="15" t="s">
        <v>36</v>
      </c>
      <c r="B35" s="16">
        <v>9333</v>
      </c>
      <c r="C35" s="16">
        <v>9193</v>
      </c>
      <c r="D35" s="17">
        <f t="shared" si="0"/>
        <v>-0.0150005357334191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</row>
    <row r="36" ht="14.25" spans="1:249">
      <c r="A36" s="15" t="s">
        <v>37</v>
      </c>
      <c r="B36" s="15"/>
      <c r="C36" s="16">
        <v>2577</v>
      </c>
      <c r="D36" s="17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</row>
    <row r="37" ht="14.25" spans="1:249">
      <c r="A37" s="15" t="s">
        <v>38</v>
      </c>
      <c r="B37" s="15"/>
      <c r="C37" s="16">
        <v>0</v>
      </c>
      <c r="D37" s="17"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</row>
    <row r="38" ht="14.25" spans="1:249">
      <c r="A38" s="15" t="s">
        <v>39</v>
      </c>
      <c r="B38" s="15"/>
      <c r="C38" s="16">
        <v>14261</v>
      </c>
      <c r="D38" s="17"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</row>
    <row r="39" ht="14.25" spans="1:249">
      <c r="A39" s="15" t="s">
        <v>40</v>
      </c>
      <c r="B39" s="15"/>
      <c r="C39" s="16">
        <v>11276</v>
      </c>
      <c r="D39" s="17"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</row>
    <row r="40" ht="14.25" spans="1:249">
      <c r="A40" s="15" t="s">
        <v>41</v>
      </c>
      <c r="B40" s="15"/>
      <c r="C40" s="16">
        <v>1000</v>
      </c>
      <c r="D40" s="17"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</row>
    <row r="41" ht="14.25" spans="1:249">
      <c r="A41" s="15" t="s">
        <v>42</v>
      </c>
      <c r="B41" s="15"/>
      <c r="C41" s="16">
        <v>243</v>
      </c>
      <c r="D41" s="17"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</row>
    <row r="42" ht="14.25" spans="1:249">
      <c r="A42" s="15" t="s">
        <v>43</v>
      </c>
      <c r="B42" s="15"/>
      <c r="C42" s="16">
        <v>0</v>
      </c>
      <c r="D42" s="17"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</row>
    <row r="43" ht="14.25" spans="1:249">
      <c r="A43" s="15" t="s">
        <v>44</v>
      </c>
      <c r="B43" s="15"/>
      <c r="C43" s="16">
        <v>0</v>
      </c>
      <c r="D43" s="17"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</row>
    <row r="44" ht="14.25" spans="1:249">
      <c r="A44" s="15" t="s">
        <v>45</v>
      </c>
      <c r="B44" s="16">
        <v>6506</v>
      </c>
      <c r="C44" s="16">
        <v>5027</v>
      </c>
      <c r="D44" s="17">
        <f t="shared" ref="D38:D69" si="1">(C44-B44)/B44</f>
        <v>-0.227328619735629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</row>
    <row r="45" ht="14.25" spans="1:249">
      <c r="A45" s="15" t="s">
        <v>46</v>
      </c>
      <c r="B45" s="15"/>
      <c r="C45" s="16">
        <v>0</v>
      </c>
      <c r="D45" s="17"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</row>
    <row r="46" ht="14.25" spans="1:249">
      <c r="A46" s="15" t="s">
        <v>47</v>
      </c>
      <c r="B46" s="15"/>
      <c r="C46" s="16">
        <v>704</v>
      </c>
      <c r="D46" s="17"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</row>
    <row r="47" ht="14.25" spans="1:249">
      <c r="A47" s="15" t="s">
        <v>48</v>
      </c>
      <c r="B47" s="15"/>
      <c r="C47" s="16">
        <v>0</v>
      </c>
      <c r="D47" s="17"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</row>
    <row r="48" ht="14.25" spans="1:249">
      <c r="A48" s="15" t="s">
        <v>49</v>
      </c>
      <c r="B48" s="15">
        <v>27731</v>
      </c>
      <c r="C48" s="16">
        <v>784</v>
      </c>
      <c r="D48" s="17">
        <f t="shared" si="1"/>
        <v>-0.971728390609787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</row>
    <row r="49" ht="14.25" spans="1:249">
      <c r="A49" s="9" t="s">
        <v>50</v>
      </c>
      <c r="B49" s="13">
        <v>146340</v>
      </c>
      <c r="C49" s="13">
        <v>64222</v>
      </c>
      <c r="D49" s="14">
        <f t="shared" si="1"/>
        <v>-0.561145278119448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</row>
    <row r="50" ht="14.25" spans="1:249">
      <c r="A50" s="15" t="s">
        <v>51</v>
      </c>
      <c r="B50" s="16">
        <v>1320</v>
      </c>
      <c r="C50" s="16">
        <v>115</v>
      </c>
      <c r="D50" s="17">
        <f t="shared" si="1"/>
        <v>-0.912878787878788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</row>
    <row r="51" ht="14.25" spans="1:249">
      <c r="A51" s="15" t="s">
        <v>52</v>
      </c>
      <c r="B51" s="16">
        <v>0</v>
      </c>
      <c r="C51" s="16">
        <v>0</v>
      </c>
      <c r="D51" s="17">
        <v>0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</row>
    <row r="52" ht="14.25" spans="1:249">
      <c r="A52" s="15" t="s">
        <v>53</v>
      </c>
      <c r="B52" s="16">
        <v>263</v>
      </c>
      <c r="C52" s="16">
        <v>0</v>
      </c>
      <c r="D52" s="17">
        <f t="shared" si="1"/>
        <v>-1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</row>
    <row r="53" ht="14.25" spans="1:249">
      <c r="A53" s="15" t="s">
        <v>54</v>
      </c>
      <c r="B53" s="16">
        <v>9505</v>
      </c>
      <c r="C53" s="16">
        <v>0</v>
      </c>
      <c r="D53" s="17">
        <f t="shared" si="1"/>
        <v>-1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</row>
    <row r="54" ht="14.25" spans="1:249">
      <c r="A54" s="15" t="s">
        <v>55</v>
      </c>
      <c r="B54" s="16">
        <v>18840</v>
      </c>
      <c r="C54" s="16">
        <v>1913</v>
      </c>
      <c r="D54" s="17">
        <f t="shared" si="1"/>
        <v>-0.898460721868365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</row>
    <row r="55" ht="14.25" spans="1:249">
      <c r="A55" s="15" t="s">
        <v>56</v>
      </c>
      <c r="B55" s="16">
        <v>50</v>
      </c>
      <c r="C55" s="16">
        <v>2</v>
      </c>
      <c r="D55" s="17">
        <f t="shared" si="1"/>
        <v>-0.96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</row>
    <row r="56" ht="14.25" spans="1:249">
      <c r="A56" s="15" t="s">
        <v>57</v>
      </c>
      <c r="B56" s="16">
        <v>2398</v>
      </c>
      <c r="C56" s="16">
        <v>2310</v>
      </c>
      <c r="D56" s="17">
        <f t="shared" si="1"/>
        <v>-0.036697247706422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</row>
    <row r="57" ht="14.25" spans="1:249">
      <c r="A57" s="15" t="s">
        <v>58</v>
      </c>
      <c r="B57" s="16">
        <v>17152</v>
      </c>
      <c r="C57" s="16">
        <v>27</v>
      </c>
      <c r="D57" s="17">
        <f t="shared" si="1"/>
        <v>-0.998425839552239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</row>
    <row r="58" ht="14.25" spans="1:249">
      <c r="A58" s="15" t="s">
        <v>59</v>
      </c>
      <c r="B58" s="16">
        <v>2828</v>
      </c>
      <c r="C58" s="16">
        <v>2017</v>
      </c>
      <c r="D58" s="17">
        <f t="shared" si="1"/>
        <v>-0.286775106082037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</row>
    <row r="59" ht="14.25" spans="1:249">
      <c r="A59" s="15" t="s">
        <v>60</v>
      </c>
      <c r="B59" s="16">
        <v>1503</v>
      </c>
      <c r="C59" s="16">
        <v>1556</v>
      </c>
      <c r="D59" s="17">
        <f t="shared" si="1"/>
        <v>0.0352628077178975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</row>
    <row r="60" ht="14.25" spans="1:249">
      <c r="A60" s="15" t="s">
        <v>61</v>
      </c>
      <c r="B60" s="16">
        <v>680</v>
      </c>
      <c r="C60" s="16">
        <v>292</v>
      </c>
      <c r="D60" s="17">
        <f t="shared" si="1"/>
        <v>-0.570588235294118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</row>
    <row r="61" ht="14.25" spans="1:249">
      <c r="A61" s="15" t="s">
        <v>62</v>
      </c>
      <c r="B61" s="16">
        <v>43680</v>
      </c>
      <c r="C61" s="16">
        <v>40374</v>
      </c>
      <c r="D61" s="17">
        <f t="shared" si="1"/>
        <v>-0.0756868131868132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</row>
    <row r="62" ht="14.25" spans="1:249">
      <c r="A62" s="15" t="s">
        <v>63</v>
      </c>
      <c r="B62" s="16">
        <v>27853</v>
      </c>
      <c r="C62" s="16">
        <v>2</v>
      </c>
      <c r="D62" s="17">
        <f t="shared" si="1"/>
        <v>-0.999928194449431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</row>
    <row r="63" ht="14.25" spans="1:249">
      <c r="A63" s="15" t="s">
        <v>64</v>
      </c>
      <c r="B63" s="16">
        <v>3291</v>
      </c>
      <c r="C63" s="16">
        <v>164</v>
      </c>
      <c r="D63" s="17">
        <f t="shared" si="1"/>
        <v>-0.950167122455181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</row>
    <row r="64" ht="14.25" spans="1:249">
      <c r="A64" s="15" t="s">
        <v>65</v>
      </c>
      <c r="B64" s="16">
        <v>1735</v>
      </c>
      <c r="C64" s="16">
        <v>119</v>
      </c>
      <c r="D64" s="17">
        <f t="shared" si="1"/>
        <v>-0.931412103746398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</row>
    <row r="65" ht="14.25" spans="1:249">
      <c r="A65" s="15" t="s">
        <v>66</v>
      </c>
      <c r="B65" s="16">
        <v>0</v>
      </c>
      <c r="C65" s="16">
        <v>87</v>
      </c>
      <c r="D65" s="17">
        <v>0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</row>
    <row r="66" ht="14.25" spans="1:249">
      <c r="A66" s="15" t="s">
        <v>67</v>
      </c>
      <c r="B66" s="16">
        <v>213</v>
      </c>
      <c r="C66" s="16">
        <v>22</v>
      </c>
      <c r="D66" s="17">
        <f t="shared" si="1"/>
        <v>-0.896713615023474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</row>
    <row r="67" ht="14.25" spans="1:249">
      <c r="A67" s="15" t="s">
        <v>68</v>
      </c>
      <c r="B67" s="16">
        <v>9602</v>
      </c>
      <c r="C67" s="16">
        <v>11091</v>
      </c>
      <c r="D67" s="17">
        <f t="shared" si="1"/>
        <v>0.155071860029161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</row>
    <row r="68" ht="14.25" spans="1:249">
      <c r="A68" s="15" t="s">
        <v>69</v>
      </c>
      <c r="B68" s="16">
        <v>93</v>
      </c>
      <c r="C68" s="16">
        <v>0</v>
      </c>
      <c r="D68" s="17">
        <f t="shared" si="1"/>
        <v>-1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</row>
    <row r="69" ht="14.25" spans="1:249">
      <c r="A69" s="15" t="s">
        <v>70</v>
      </c>
      <c r="C69" s="16">
        <v>2329</v>
      </c>
      <c r="D69" s="17">
        <v>0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</row>
    <row r="70" ht="14.25" spans="1:249">
      <c r="A70" s="15" t="s">
        <v>71</v>
      </c>
      <c r="B70" s="16">
        <v>5334</v>
      </c>
      <c r="C70" s="16">
        <v>1802</v>
      </c>
      <c r="D70" s="17">
        <f>(C70-B70)/B70</f>
        <v>-0.662167229096363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</row>
    <row r="71" ht="14.25" spans="1:249">
      <c r="A71" s="4"/>
      <c r="B71" s="4"/>
      <c r="C71" s="4"/>
      <c r="D71" s="3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</row>
    <row r="72" ht="14.25" spans="1:249">
      <c r="A72" s="4"/>
      <c r="B72" s="4"/>
      <c r="C72" s="4"/>
      <c r="D72" s="3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</row>
    <row r="73" ht="14.25" spans="1:249">
      <c r="A73" s="4"/>
      <c r="B73" s="4"/>
      <c r="C73" s="4"/>
      <c r="D73" s="3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</row>
    <row r="74" ht="14.25" spans="1:249">
      <c r="A74" s="4"/>
      <c r="B74" s="4"/>
      <c r="C74" s="4"/>
      <c r="D74" s="3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</row>
    <row r="75" ht="14.25" spans="1:249">
      <c r="A75" s="4"/>
      <c r="B75" s="4"/>
      <c r="C75" s="4"/>
      <c r="D75" s="3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</row>
    <row r="76" ht="14.25" spans="1:249">
      <c r="A76" s="4"/>
      <c r="B76" s="4"/>
      <c r="C76" s="4"/>
      <c r="D76" s="3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</row>
    <row r="77" ht="14.25" spans="1:249">
      <c r="A77" s="4"/>
      <c r="B77" s="4"/>
      <c r="C77" s="4"/>
      <c r="D77" s="3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</row>
    <row r="78" ht="14.25" spans="1:249">
      <c r="A78" s="4"/>
      <c r="B78" s="4"/>
      <c r="C78" s="4"/>
      <c r="D78" s="3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</row>
    <row r="79" ht="14.25" spans="1:249">
      <c r="A79" s="4"/>
      <c r="B79" s="4"/>
      <c r="C79" s="4"/>
      <c r="D79" s="3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</row>
    <row r="80" ht="14.25" spans="1:249">
      <c r="A80" s="4"/>
      <c r="B80" s="4"/>
      <c r="C80" s="4"/>
      <c r="D80" s="3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</row>
    <row r="81" ht="14.25" spans="1:249">
      <c r="A81" s="4"/>
      <c r="B81" s="4"/>
      <c r="C81" s="4"/>
      <c r="D81" s="3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</row>
    <row r="82" ht="14.25" spans="1:249">
      <c r="A82" s="4"/>
      <c r="B82" s="4"/>
      <c r="C82" s="4"/>
      <c r="D82" s="3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</row>
    <row r="83" ht="14.25" spans="1:249">
      <c r="A83" s="4"/>
      <c r="B83" s="4"/>
      <c r="C83" s="4"/>
      <c r="D83" s="3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</row>
    <row r="84" ht="14.25" spans="1:249">
      <c r="A84" s="4"/>
      <c r="B84" s="4"/>
      <c r="C84" s="4"/>
      <c r="D84" s="3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</row>
    <row r="85" ht="14.25" spans="1:249">
      <c r="A85" s="4"/>
      <c r="B85" s="4"/>
      <c r="C85" s="4"/>
      <c r="D85" s="3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</row>
    <row r="86" ht="14.25" spans="1:249">
      <c r="A86" s="4"/>
      <c r="B86" s="4"/>
      <c r="C86" s="4"/>
      <c r="D86" s="3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</row>
    <row r="87" ht="14.25" spans="1:249">
      <c r="A87" s="4"/>
      <c r="B87" s="4"/>
      <c r="C87" s="4"/>
      <c r="D87" s="3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</row>
    <row r="88" ht="14.25" spans="1:249">
      <c r="A88" s="4"/>
      <c r="B88" s="4"/>
      <c r="C88" s="4"/>
      <c r="D88" s="3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</row>
    <row r="89" ht="14.25" spans="1:249">
      <c r="A89" s="4"/>
      <c r="B89" s="4"/>
      <c r="C89" s="4"/>
      <c r="D89" s="3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</row>
    <row r="90" ht="14.25" spans="1:249">
      <c r="A90" s="4"/>
      <c r="B90" s="4"/>
      <c r="C90" s="4"/>
      <c r="D90" s="3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</row>
    <row r="91" ht="14.25" spans="1:249">
      <c r="A91" s="4"/>
      <c r="B91" s="4"/>
      <c r="C91" s="4"/>
      <c r="D91" s="3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</row>
    <row r="92" ht="14.25" spans="1:249">
      <c r="A92" s="4"/>
      <c r="B92" s="4"/>
      <c r="C92" s="4"/>
      <c r="D92" s="3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</row>
    <row r="93" ht="14.25" spans="1:249">
      <c r="A93" s="4"/>
      <c r="B93" s="4"/>
      <c r="C93" s="4"/>
      <c r="D93" s="3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</row>
    <row r="94" ht="14.25" spans="1:249">
      <c r="A94" s="4"/>
      <c r="B94" s="4"/>
      <c r="C94" s="4"/>
      <c r="D94" s="3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</row>
    <row r="95" ht="14.25" spans="1:249">
      <c r="A95" s="4"/>
      <c r="B95" s="4"/>
      <c r="C95" s="4"/>
      <c r="D95" s="3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</row>
    <row r="96" ht="14.25" spans="1:249">
      <c r="A96" s="4"/>
      <c r="B96" s="4"/>
      <c r="C96" s="4"/>
      <c r="D96" s="3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</row>
    <row r="97" ht="14.25" spans="1:249">
      <c r="A97" s="4"/>
      <c r="B97" s="4"/>
      <c r="C97" s="4"/>
      <c r="D97" s="3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</row>
    <row r="98" ht="14.25" spans="1:249">
      <c r="A98" s="4"/>
      <c r="B98" s="4"/>
      <c r="C98" s="4"/>
      <c r="D98" s="3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</row>
    <row r="99" ht="14.25" spans="1:249">
      <c r="A99" s="4"/>
      <c r="B99" s="4"/>
      <c r="C99" s="4"/>
      <c r="D99" s="3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</row>
    <row r="100" ht="14.25" spans="1:249">
      <c r="A100" s="4"/>
      <c r="B100" s="4"/>
      <c r="C100" s="4"/>
      <c r="D100" s="3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</row>
    <row r="101" ht="14.25" spans="1:249">
      <c r="A101" s="4"/>
      <c r="B101" s="4"/>
      <c r="C101" s="4"/>
      <c r="D101" s="3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</row>
    <row r="102" ht="14.25" spans="1:249">
      <c r="A102" s="4"/>
      <c r="B102" s="4"/>
      <c r="C102" s="4"/>
      <c r="D102" s="3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</row>
    <row r="103" ht="14.25" spans="1:249">
      <c r="A103" s="4"/>
      <c r="B103" s="4"/>
      <c r="C103" s="4"/>
      <c r="D103" s="3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</row>
    <row r="104" ht="14.25" spans="1:249">
      <c r="A104" s="4"/>
      <c r="B104" s="4"/>
      <c r="C104" s="4"/>
      <c r="D104" s="3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</row>
    <row r="105" ht="14.25" spans="1:249">
      <c r="A105" s="4"/>
      <c r="B105" s="4"/>
      <c r="C105" s="4"/>
      <c r="D105" s="3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</row>
    <row r="106" ht="14.25" spans="1:249">
      <c r="A106" s="4"/>
      <c r="B106" s="4"/>
      <c r="C106" s="4"/>
      <c r="D106" s="3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</row>
    <row r="107" ht="14.25" spans="1:249">
      <c r="A107" s="4"/>
      <c r="B107" s="4"/>
      <c r="C107" s="4"/>
      <c r="D107" s="3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</row>
    <row r="108" ht="14.25" spans="1:249">
      <c r="A108" s="4"/>
      <c r="B108" s="4"/>
      <c r="C108" s="4"/>
      <c r="D108" s="3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</row>
    <row r="109" ht="14.25" spans="1:249">
      <c r="A109" s="4"/>
      <c r="B109" s="4"/>
      <c r="C109" s="4"/>
      <c r="D109" s="3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</row>
    <row r="110" ht="14.25" spans="1:249">
      <c r="A110" s="4"/>
      <c r="B110" s="4"/>
      <c r="C110" s="4"/>
      <c r="D110" s="3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</row>
    <row r="111" ht="14.25" spans="1:249">
      <c r="A111" s="4"/>
      <c r="B111" s="4"/>
      <c r="C111" s="4"/>
      <c r="D111" s="3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</row>
    <row r="112" ht="14.25" spans="1:249">
      <c r="A112" s="4"/>
      <c r="B112" s="4"/>
      <c r="C112" s="4"/>
      <c r="D112" s="3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</row>
    <row r="113" ht="14.25" spans="1:249">
      <c r="A113" s="4"/>
      <c r="B113" s="4"/>
      <c r="C113" s="4"/>
      <c r="D113" s="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</row>
    <row r="114" ht="14.25" spans="1:249">
      <c r="A114" s="4"/>
      <c r="B114" s="4"/>
      <c r="C114" s="4"/>
      <c r="D114" s="3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</row>
    <row r="115" ht="14.25" spans="1:249">
      <c r="A115" s="4"/>
      <c r="B115" s="4"/>
      <c r="C115" s="4"/>
      <c r="D115" s="3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</row>
    <row r="116" ht="14.25" spans="1:249">
      <c r="A116" s="4"/>
      <c r="B116" s="4"/>
      <c r="C116" s="4"/>
      <c r="D116" s="3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</row>
    <row r="117" ht="14.25" spans="1:249">
      <c r="A117" s="4"/>
      <c r="B117" s="4"/>
      <c r="C117" s="4"/>
      <c r="D117" s="3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</row>
    <row r="118" ht="14.25" spans="1:249">
      <c r="A118" s="4"/>
      <c r="B118" s="4"/>
      <c r="C118" s="4"/>
      <c r="D118" s="3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</row>
    <row r="119" ht="14.25" spans="1:249">
      <c r="A119" s="4"/>
      <c r="B119" s="4"/>
      <c r="C119" s="4"/>
      <c r="D119" s="3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</row>
    <row r="120" ht="14.25" spans="1:249">
      <c r="A120" s="4"/>
      <c r="B120" s="4"/>
      <c r="C120" s="4"/>
      <c r="D120" s="3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</row>
    <row r="121" ht="14.25" spans="1:249">
      <c r="A121" s="4"/>
      <c r="B121" s="4"/>
      <c r="C121" s="4"/>
      <c r="D121" s="3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</row>
    <row r="122" ht="14.25" spans="1:249">
      <c r="A122" s="4"/>
      <c r="B122" s="4"/>
      <c r="C122" s="4"/>
      <c r="D122" s="3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</row>
    <row r="123" ht="14.25" spans="1:249">
      <c r="A123" s="4"/>
      <c r="B123" s="4"/>
      <c r="C123" s="4"/>
      <c r="D123" s="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</row>
    <row r="124" ht="14.25" spans="1:249">
      <c r="A124" s="4"/>
      <c r="B124" s="4"/>
      <c r="C124" s="4"/>
      <c r="D124" s="3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</row>
    <row r="125" ht="14.25" spans="1:249">
      <c r="A125" s="4"/>
      <c r="B125" s="4"/>
      <c r="C125" s="4"/>
      <c r="D125" s="3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</row>
    <row r="126" ht="14.25" spans="1:249">
      <c r="A126" s="4"/>
      <c r="B126" s="4"/>
      <c r="C126" s="4"/>
      <c r="D126" s="3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</row>
    <row r="127" ht="14.25" spans="1:249">
      <c r="A127" s="4"/>
      <c r="B127" s="4"/>
      <c r="C127" s="4"/>
      <c r="D127" s="3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</row>
    <row r="128" ht="14.25" spans="1:249">
      <c r="A128" s="4"/>
      <c r="B128" s="4"/>
      <c r="C128" s="4"/>
      <c r="D128" s="3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</row>
    <row r="129" ht="14.25" spans="1:249">
      <c r="A129" s="4"/>
      <c r="B129" s="4"/>
      <c r="C129" s="4"/>
      <c r="D129" s="3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</row>
    <row r="130" ht="14.25" spans="1:249">
      <c r="A130" s="4"/>
      <c r="B130" s="4"/>
      <c r="C130" s="4"/>
      <c r="D130" s="3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</row>
    <row r="131" ht="14.25" spans="1:249">
      <c r="A131" s="4"/>
      <c r="B131" s="4"/>
      <c r="C131" s="4"/>
      <c r="D131" s="3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</row>
    <row r="132" ht="14.25" spans="1:249">
      <c r="A132" s="4"/>
      <c r="B132" s="4"/>
      <c r="C132" s="4"/>
      <c r="D132" s="3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</row>
    <row r="133" ht="14.25" spans="1:249">
      <c r="A133" s="4"/>
      <c r="B133" s="4"/>
      <c r="C133" s="4"/>
      <c r="D133" s="3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</row>
    <row r="134" ht="14.25" spans="1:249">
      <c r="A134" s="4"/>
      <c r="B134" s="4"/>
      <c r="C134" s="4"/>
      <c r="D134" s="3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</row>
    <row r="135" ht="14.25" spans="1:249">
      <c r="A135" s="4"/>
      <c r="B135" s="4"/>
      <c r="C135" s="4"/>
      <c r="D135" s="3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</row>
    <row r="136" ht="14.25" spans="1:249">
      <c r="A136" s="4"/>
      <c r="B136" s="4"/>
      <c r="C136" s="4"/>
      <c r="D136" s="3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</row>
    <row r="137" ht="14.25" spans="1:249">
      <c r="A137" s="4"/>
      <c r="B137" s="4"/>
      <c r="C137" s="4"/>
      <c r="D137" s="3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</row>
    <row r="138" ht="14.25" spans="1:249">
      <c r="A138" s="4"/>
      <c r="B138" s="4"/>
      <c r="C138" s="4"/>
      <c r="D138" s="3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</row>
    <row r="139" ht="14.25" spans="1:249">
      <c r="A139" s="4"/>
      <c r="B139" s="4"/>
      <c r="C139" s="4"/>
      <c r="D139" s="3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</row>
    <row r="140" ht="14.25" spans="1:249">
      <c r="A140" s="4"/>
      <c r="B140" s="4"/>
      <c r="C140" s="4"/>
      <c r="D140" s="3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</row>
    <row r="141" ht="14.25" spans="1:249">
      <c r="A141" s="4"/>
      <c r="B141" s="4"/>
      <c r="C141" s="4"/>
      <c r="D141" s="3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</row>
    <row r="142" ht="14.25" spans="1:249">
      <c r="A142" s="4"/>
      <c r="B142" s="4"/>
      <c r="C142" s="4"/>
      <c r="D142" s="3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</row>
    <row r="143" ht="14.25" spans="1:249">
      <c r="A143" s="4"/>
      <c r="B143" s="4"/>
      <c r="C143" s="4"/>
      <c r="D143" s="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</row>
    <row r="144" ht="14.25" spans="1:249">
      <c r="A144" s="4"/>
      <c r="B144" s="4"/>
      <c r="C144" s="4"/>
      <c r="D144" s="3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</row>
    <row r="145" ht="14.25" spans="1:249">
      <c r="A145" s="4"/>
      <c r="B145" s="4"/>
      <c r="C145" s="4"/>
      <c r="D145" s="3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</row>
    <row r="146" ht="14.25" spans="1:249">
      <c r="A146" s="4"/>
      <c r="B146" s="4"/>
      <c r="C146" s="4"/>
      <c r="D146" s="3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</row>
    <row r="147" ht="14.25" spans="1:249">
      <c r="A147" s="4"/>
      <c r="B147" s="4"/>
      <c r="C147" s="4"/>
      <c r="D147" s="3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</row>
    <row r="148" ht="14.25" spans="1:249">
      <c r="A148" s="4"/>
      <c r="B148" s="4"/>
      <c r="C148" s="4"/>
      <c r="D148" s="3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</row>
    <row r="149" ht="14.25" spans="1:249">
      <c r="A149" s="4"/>
      <c r="B149" s="4"/>
      <c r="C149" s="4"/>
      <c r="D149" s="3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</row>
    <row r="150" ht="14.25" spans="1:249">
      <c r="A150" s="4"/>
      <c r="B150" s="4"/>
      <c r="C150" s="4"/>
      <c r="D150" s="3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</row>
    <row r="151" ht="14.25" spans="1:249">
      <c r="A151" s="4"/>
      <c r="B151" s="4"/>
      <c r="C151" s="4"/>
      <c r="D151" s="3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</row>
    <row r="152" ht="14.25" spans="1:249">
      <c r="A152" s="4"/>
      <c r="B152" s="4"/>
      <c r="C152" s="4"/>
      <c r="D152" s="3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</row>
    <row r="153" ht="14.25" spans="1:249">
      <c r="A153" s="4"/>
      <c r="B153" s="4"/>
      <c r="C153" s="4"/>
      <c r="D153" s="3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</row>
    <row r="154" ht="14.25" spans="1:249">
      <c r="A154" s="4"/>
      <c r="B154" s="4"/>
      <c r="C154" s="4"/>
      <c r="D154" s="3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</row>
    <row r="155" ht="14.25" spans="1:249">
      <c r="A155" s="4"/>
      <c r="B155" s="4"/>
      <c r="C155" s="4"/>
      <c r="D155" s="3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</row>
    <row r="156" ht="14.25" spans="1:249">
      <c r="A156" s="4"/>
      <c r="B156" s="4"/>
      <c r="C156" s="4"/>
      <c r="D156" s="3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</row>
    <row r="157" ht="14.25" spans="1:249">
      <c r="A157" s="4"/>
      <c r="B157" s="4"/>
      <c r="C157" s="4"/>
      <c r="D157" s="3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</row>
    <row r="158" ht="14.25" spans="1:249">
      <c r="A158" s="4"/>
      <c r="B158" s="4"/>
      <c r="C158" s="4"/>
      <c r="D158" s="3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</row>
    <row r="159" ht="14.25" spans="1:249">
      <c r="A159" s="4"/>
      <c r="B159" s="4"/>
      <c r="C159" s="4"/>
      <c r="D159" s="3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</row>
    <row r="160" ht="14.25" spans="1:249">
      <c r="A160" s="4"/>
      <c r="B160" s="4"/>
      <c r="C160" s="4"/>
      <c r="D160" s="3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</row>
    <row r="161" ht="14.25" spans="1:249">
      <c r="A161" s="4"/>
      <c r="B161" s="4"/>
      <c r="C161" s="4"/>
      <c r="D161" s="3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</row>
    <row r="162" ht="14.25" spans="1:249">
      <c r="A162" s="4"/>
      <c r="B162" s="4"/>
      <c r="C162" s="4"/>
      <c r="D162" s="3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</row>
    <row r="163" ht="14.25" spans="1:249">
      <c r="A163" s="4"/>
      <c r="B163" s="4"/>
      <c r="C163" s="4"/>
      <c r="D163" s="3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</row>
    <row r="164" ht="14.25" spans="1:249">
      <c r="A164" s="4"/>
      <c r="B164" s="4"/>
      <c r="C164" s="4"/>
      <c r="D164" s="3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</row>
    <row r="165" ht="14.25" spans="1:249">
      <c r="A165" s="4"/>
      <c r="B165" s="4"/>
      <c r="C165" s="4"/>
      <c r="D165" s="3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</row>
    <row r="166" ht="14.25" spans="1:249">
      <c r="A166" s="4"/>
      <c r="B166" s="4"/>
      <c r="C166" s="4"/>
      <c r="D166" s="3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</row>
    <row r="167" ht="14.25" spans="1:249">
      <c r="A167" s="4"/>
      <c r="B167" s="4"/>
      <c r="C167" s="4"/>
      <c r="D167" s="3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</row>
    <row r="168" ht="14.25" spans="1:249">
      <c r="A168" s="4"/>
      <c r="B168" s="4"/>
      <c r="C168" s="4"/>
      <c r="D168" s="3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</row>
    <row r="169" ht="14.25" spans="1:249">
      <c r="A169" s="4"/>
      <c r="B169" s="4"/>
      <c r="C169" s="4"/>
      <c r="D169" s="3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</row>
    <row r="170" ht="14.25" spans="1:249">
      <c r="A170" s="4"/>
      <c r="B170" s="4"/>
      <c r="C170" s="4"/>
      <c r="D170" s="3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</row>
    <row r="171" ht="14.25" spans="1:249">
      <c r="A171" s="4"/>
      <c r="B171" s="4"/>
      <c r="C171" s="4"/>
      <c r="D171" s="3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</row>
    <row r="172" ht="14.25" spans="1:249">
      <c r="A172" s="4"/>
      <c r="B172" s="4"/>
      <c r="C172" s="4"/>
      <c r="D172" s="3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</row>
    <row r="173" ht="14.25" spans="1:249">
      <c r="A173" s="4"/>
      <c r="B173" s="4"/>
      <c r="C173" s="4"/>
      <c r="D173" s="3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</row>
    <row r="174" ht="14.25" spans="1:249">
      <c r="A174" s="4"/>
      <c r="B174" s="4"/>
      <c r="C174" s="4"/>
      <c r="D174" s="3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</row>
    <row r="175" ht="14.25" spans="1:249">
      <c r="A175" s="4"/>
      <c r="B175" s="4"/>
      <c r="C175" s="4"/>
      <c r="D175" s="3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</row>
    <row r="176" ht="14.25" spans="1:249">
      <c r="A176" s="4"/>
      <c r="B176" s="4"/>
      <c r="C176" s="4"/>
      <c r="D176" s="3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</row>
    <row r="177" ht="14.25" spans="1:249">
      <c r="A177" s="4"/>
      <c r="B177" s="4"/>
      <c r="C177" s="4"/>
      <c r="D177" s="3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</row>
    <row r="178" ht="14.25" spans="1:249">
      <c r="A178" s="4"/>
      <c r="B178" s="4"/>
      <c r="C178" s="4"/>
      <c r="D178" s="3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</row>
    <row r="179" ht="14.25" spans="1:249">
      <c r="A179" s="4"/>
      <c r="B179" s="4"/>
      <c r="C179" s="4"/>
      <c r="D179" s="3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</row>
    <row r="180" ht="14.25" spans="1:249">
      <c r="A180" s="4"/>
      <c r="B180" s="4"/>
      <c r="C180" s="4"/>
      <c r="D180" s="3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</row>
    <row r="181" ht="14.25" spans="1:249">
      <c r="A181" s="4"/>
      <c r="B181" s="4"/>
      <c r="C181" s="4"/>
      <c r="D181" s="3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</row>
    <row r="182" ht="14.25" spans="1:249">
      <c r="A182" s="4"/>
      <c r="B182" s="4"/>
      <c r="C182" s="4"/>
      <c r="D182" s="3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</row>
    <row r="183" ht="14.25" spans="1:249">
      <c r="A183" s="4"/>
      <c r="B183" s="4"/>
      <c r="C183" s="4"/>
      <c r="D183" s="3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</row>
    <row r="184" ht="14.25" spans="1:249">
      <c r="A184" s="4"/>
      <c r="B184" s="4"/>
      <c r="C184" s="4"/>
      <c r="D184" s="3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</row>
    <row r="185" ht="14.25" spans="1:249">
      <c r="A185" s="4"/>
      <c r="B185" s="4"/>
      <c r="C185" s="4"/>
      <c r="D185" s="3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</row>
    <row r="186" ht="14.25" spans="1:249">
      <c r="A186" s="4"/>
      <c r="B186" s="4"/>
      <c r="C186" s="4"/>
      <c r="D186" s="3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</row>
    <row r="187" ht="14.25" spans="1:249">
      <c r="A187" s="4"/>
      <c r="B187" s="4"/>
      <c r="C187" s="4"/>
      <c r="D187" s="3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</row>
    <row r="188" ht="14.25" spans="1:249">
      <c r="A188" s="4"/>
      <c r="B188" s="4"/>
      <c r="C188" s="4"/>
      <c r="D188" s="3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</row>
    <row r="189" ht="14.25" spans="1:249">
      <c r="A189" s="4"/>
      <c r="B189" s="4"/>
      <c r="C189" s="4"/>
      <c r="D189" s="3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</row>
    <row r="190" ht="14.25" spans="1:249">
      <c r="A190" s="4"/>
      <c r="B190" s="4"/>
      <c r="C190" s="4"/>
      <c r="D190" s="3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</row>
    <row r="191" ht="14.25" spans="1:249">
      <c r="A191" s="4"/>
      <c r="B191" s="4"/>
      <c r="C191" s="4"/>
      <c r="D191" s="3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</row>
    <row r="192" ht="14.25" spans="1:249">
      <c r="A192" s="4"/>
      <c r="B192" s="4"/>
      <c r="C192" s="4"/>
      <c r="D192" s="3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</row>
    <row r="193" ht="14.25" spans="1:249">
      <c r="A193" s="4"/>
      <c r="B193" s="4"/>
      <c r="C193" s="4"/>
      <c r="D193" s="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</row>
    <row r="194" ht="14.25" spans="1:249">
      <c r="A194" s="4"/>
      <c r="B194" s="4"/>
      <c r="C194" s="4"/>
      <c r="D194" s="3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</row>
    <row r="195" ht="14.25" spans="1:249">
      <c r="A195" s="4"/>
      <c r="B195" s="4"/>
      <c r="C195" s="4"/>
      <c r="D195" s="3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</row>
    <row r="196" ht="14.25" spans="1:249">
      <c r="A196" s="4"/>
      <c r="B196" s="4"/>
      <c r="C196" s="4"/>
      <c r="D196" s="3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</row>
    <row r="197" ht="14.25" spans="1:249">
      <c r="A197" s="4"/>
      <c r="B197" s="4"/>
      <c r="C197" s="4"/>
      <c r="D197" s="3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</row>
    <row r="198" ht="14.25" spans="1:249">
      <c r="A198" s="4"/>
      <c r="B198" s="4"/>
      <c r="C198" s="4"/>
      <c r="D198" s="3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</row>
    <row r="199" ht="14.25" spans="1:249">
      <c r="A199" s="4"/>
      <c r="B199" s="4"/>
      <c r="C199" s="4"/>
      <c r="D199" s="3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</row>
    <row r="200" ht="14.25" spans="1:249">
      <c r="A200" s="4"/>
      <c r="B200" s="4"/>
      <c r="C200" s="4"/>
      <c r="D200" s="3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</row>
    <row r="201" ht="14.25" spans="1:249">
      <c r="A201" s="4"/>
      <c r="B201" s="4"/>
      <c r="C201" s="4"/>
      <c r="D201" s="3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</row>
    <row r="202" ht="14.25" spans="1:249">
      <c r="A202" s="4"/>
      <c r="B202" s="4"/>
      <c r="C202" s="4"/>
      <c r="D202" s="3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</row>
    <row r="203" ht="14.25" spans="1:249">
      <c r="A203" s="4"/>
      <c r="B203" s="4"/>
      <c r="C203" s="4"/>
      <c r="D203" s="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</row>
    <row r="204" ht="14.25" spans="1:249">
      <c r="A204" s="4"/>
      <c r="B204" s="4"/>
      <c r="C204" s="4"/>
      <c r="D204" s="3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</row>
    <row r="205" ht="14.25" spans="1:249">
      <c r="A205" s="4"/>
      <c r="B205" s="4"/>
      <c r="C205" s="4"/>
      <c r="D205" s="3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</row>
    <row r="206" ht="14.25" spans="1:249">
      <c r="A206" s="4"/>
      <c r="B206" s="4"/>
      <c r="C206" s="4"/>
      <c r="D206" s="3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</row>
    <row r="207" ht="14.25" spans="1:249">
      <c r="A207" s="4"/>
      <c r="B207" s="4"/>
      <c r="C207" s="4"/>
      <c r="D207" s="3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</row>
    <row r="208" ht="14.25" spans="1:249">
      <c r="A208" s="4"/>
      <c r="B208" s="4"/>
      <c r="C208" s="4"/>
      <c r="D208" s="3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</row>
    <row r="209" ht="14.25" spans="1:249">
      <c r="A209" s="4"/>
      <c r="B209" s="4"/>
      <c r="C209" s="4"/>
      <c r="D209" s="3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</row>
    <row r="210" ht="14.25" spans="1:249">
      <c r="A210" s="4"/>
      <c r="B210" s="4"/>
      <c r="C210" s="4"/>
      <c r="D210" s="3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</row>
    <row r="211" ht="14.25" spans="1:249">
      <c r="A211" s="4"/>
      <c r="B211" s="4"/>
      <c r="C211" s="4"/>
      <c r="D211" s="3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</row>
    <row r="212" ht="14.25" spans="1:249">
      <c r="A212" s="4"/>
      <c r="B212" s="4"/>
      <c r="C212" s="4"/>
      <c r="D212" s="3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</row>
    <row r="213" ht="14.25" spans="1:249">
      <c r="A213" s="4"/>
      <c r="B213" s="4"/>
      <c r="C213" s="4"/>
      <c r="D213" s="3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</row>
    <row r="214" ht="14.25" spans="1:249">
      <c r="A214" s="4"/>
      <c r="B214" s="4"/>
      <c r="C214" s="4"/>
      <c r="D214" s="3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</row>
    <row r="215" ht="14.25" spans="1:249">
      <c r="A215" s="4"/>
      <c r="B215" s="4"/>
      <c r="C215" s="4"/>
      <c r="D215" s="3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</row>
    <row r="216" ht="14.25" spans="1:249">
      <c r="A216" s="4"/>
      <c r="B216" s="4"/>
      <c r="C216" s="4"/>
      <c r="D216" s="3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</row>
    <row r="217" ht="14.25" spans="1:249">
      <c r="A217" s="4"/>
      <c r="B217" s="4"/>
      <c r="C217" s="4"/>
      <c r="D217" s="3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</row>
  </sheetData>
  <mergeCells count="3">
    <mergeCell ref="A1:C1"/>
    <mergeCell ref="A2:C2"/>
    <mergeCell ref="A3:D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2020年度阿图什市转移支付资金情况表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2021-09-08T10:51:31Z</dcterms:created>
  <dcterms:modified xsi:type="dcterms:W3CDTF">2021-09-08T11:27:22Z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