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05" activeTab="1"/>
  </bookViews>
  <sheets>
    <sheet name="技术员培训经费" sheetId="1" r:id="rId1"/>
    <sheet name="车辆运行维护费" sheetId="2" r:id="rId2"/>
  </sheets>
  <calcPr calcId="144525"/>
</workbook>
</file>

<file path=xl/sharedStrings.xml><?xml version="1.0" encoding="utf-8"?>
<sst xmlns="http://schemas.openxmlformats.org/spreadsheetml/2006/main" count="148" uniqueCount="86">
  <si>
    <t>项目支出绩效自评表</t>
  </si>
  <si>
    <t>（2020年度）</t>
  </si>
  <si>
    <t>项目名称</t>
  </si>
  <si>
    <t>技术员培训经费</t>
  </si>
  <si>
    <t>主管部门</t>
  </si>
  <si>
    <t>阿图什市畜牧局</t>
  </si>
  <si>
    <t>实施单位</t>
  </si>
  <si>
    <t>阿图什市畜牧站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</si>
  <si>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</si>
  <si>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</si>
  <si>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</si>
  <si>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</si>
  <si>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</si>
  <si>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</si>
  <si>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</si>
  <si>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</si>
  <si>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</si>
  <si>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</si>
  <si>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</si>
  <si>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</si>
  <si>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</si>
  <si>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</si>
  <si>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</si>
  <si>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为了进一步做好阿图什市畜产品安全监管工作，依法行使动物防疫、全年顺利完成疫病免疫和疫情监测工作，2020年度计划对不少于100名技术员进行技术培训，确保畜牧兽医站技术员满意度达到100%。</t>
  </si>
  <si>
    <t>已完成为了进一步做好阿图什市畜产品安全监管工作，依法行使动物防疫、全年顺利完成疫病免疫和疫情监测工作，2020年度对不少于100名技术员进行技术培训，形成支出3万元。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</si>
  <si>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</si>
  <si>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</si>
  <si>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</si>
  <si>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</si>
  <si>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</si>
  <si>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</si>
  <si>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</si>
  <si>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</si>
  <si>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</si>
  <si>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参与技术培训人数</t>
  </si>
  <si>
    <t>≥100人</t>
  </si>
  <si>
    <t>100人</t>
  </si>
  <si>
    <t>培训次数</t>
  </si>
  <si>
    <t>≥3次</t>
  </si>
  <si>
    <t>3次</t>
  </si>
  <si>
    <t>质量指标</t>
  </si>
  <si>
    <t>培训合格率</t>
  </si>
  <si>
    <t>工作质量达标率</t>
  </si>
  <si>
    <t>资金使用合规率</t>
  </si>
  <si>
    <t>时效指标</t>
  </si>
  <si>
    <t>项目开始时间</t>
  </si>
  <si>
    <t>项目结束时间</t>
  </si>
  <si>
    <t>成本指标</t>
  </si>
  <si>
    <t>≥3.00万元</t>
  </si>
  <si>
    <t>3万元</t>
  </si>
  <si>
    <t>经济效益指标</t>
  </si>
  <si>
    <t>效益指标</t>
  </si>
  <si>
    <t>社会效益指标</t>
  </si>
  <si>
    <t>提高人员技术水平</t>
  </si>
  <si>
    <t>效果较为明显</t>
  </si>
  <si>
    <t>90%</t>
  </si>
  <si>
    <t>生态效益指标</t>
  </si>
  <si>
    <t>可持续影响指标</t>
  </si>
  <si>
    <t>项目单位人员定岗定编健全</t>
  </si>
  <si>
    <t>1年</t>
  </si>
  <si>
    <t>项目持续期限</t>
  </si>
  <si>
    <t>长期</t>
  </si>
  <si>
    <t>100%</t>
  </si>
  <si>
    <t>满意度指标</t>
  </si>
  <si>
    <t>服务对象满意度指标</t>
  </si>
  <si>
    <t>培训人员满意度</t>
  </si>
  <si>
    <t>≥95%</t>
  </si>
  <si>
    <t>97%</t>
  </si>
  <si>
    <t>总分</t>
  </si>
  <si>
    <t>车辆运行维护费</t>
  </si>
  <si>
    <t>阿图什市畜牧兽医局</t>
  </si>
  <si>
    <t>阿图什市畜牧兽医站</t>
  </si>
  <si>
    <t>车辆运行维护费2.40万元、 其中；为了进一步做好阿图什市畜产品安全监管工作，保障动物防疫、全年顺利完成疫病免疫和疫情监测工作正常开展，2020年度计划对2辆公务用车进行维护，确保畜牧兽医站工作人员满意度达到100%以上。</t>
  </si>
  <si>
    <t>本项目已经全部完成，共维护车辆2辆，形成支出2.4万元，为工作人员外出工作提供了出行条件，提高了单位整体工作效率。</t>
  </si>
  <si>
    <t>车辆运行数</t>
  </si>
  <si>
    <t>2辆</t>
  </si>
  <si>
    <t>车辆正常运行率</t>
  </si>
  <si>
    <t>公务用车运行成本　</t>
  </si>
  <si>
    <t>1.20万元/辆</t>
  </si>
  <si>
    <t>促进社会和谐发展，避免发生交通事故</t>
  </si>
  <si>
    <t>有效促进</t>
  </si>
  <si>
    <t>项目单位组织架构完整，人员定编健全</t>
  </si>
  <si>
    <t>保障项目实施的可持续性</t>
  </si>
  <si>
    <t>项目可持续时限</t>
  </si>
  <si>
    <t>相关工作人员满意度</t>
  </si>
  <si>
    <t>≥98%　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</si>
</sst>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%"/>
    <numFmt numFmtId="178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4" borderId="1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3" borderId="1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2" borderId="16" applyNumberFormat="0" applyAlignment="0" applyProtection="0">
      <alignment vertical="center"/>
    </xf>
    <xf numFmtId="0" fontId="22" fillId="22" borderId="14" applyNumberFormat="0" applyAlignment="0" applyProtection="0">
      <alignment vertical="center"/>
    </xf>
    <xf numFmtId="0" fontId="24" fillId="23" borderId="1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77" fontId="3" fillId="2" borderId="1" xfId="11" applyNumberFormat="1" applyFont="1" applyFill="1" applyBorder="1" applyAlignment="1">
      <alignment horizontal="center" vertical="center" wrapText="1"/>
    </xf>
    <xf numFmtId="49" fontId="3" fillId="2" borderId="1" xfId="1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9" fontId="6" fillId="2" borderId="0" xfId="0" applyNumberFormat="1" applyFont="1" applyFill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1" fillId="2" borderId="0" xfId="0" applyNumberFormat="1" applyFont="1" applyFill="1" applyAlignment="1">
      <alignment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C3" sqref="C3:N3"/>
    </sheetView>
  </sheetViews>
  <sheetFormatPr defaultColWidth="9" defaultRowHeight="13.5"/>
  <cols>
    <col min="1" max="1" width="4" style="1" customWidth="1"/>
    <col min="2" max="2" width="12.5583333333333" style="1" customWidth="1"/>
    <col min="3" max="3" width="16.1083333333333" style="1" customWidth="1"/>
    <col min="4" max="4" width="7.44166666666667" style="1" customWidth="1"/>
    <col min="5" max="5" width="10.2166666666667" style="1" customWidth="1"/>
    <col min="6" max="6" width="5.88333333333333" style="1" customWidth="1"/>
    <col min="7" max="7" width="16.5583333333333" style="1" customWidth="1"/>
    <col min="8" max="8" width="14.6666666666667" style="2" customWidth="1"/>
    <col min="9" max="9" width="6.88333333333333" style="33" customWidth="1"/>
    <col min="10" max="10" width="6.66666666666667" style="33" customWidth="1"/>
    <col min="11" max="11" width="3.88333333333333" style="1" customWidth="1"/>
    <col min="12" max="12" width="11.2166666666667" style="2" customWidth="1"/>
    <col min="13" max="13" width="4.33333333333333" style="1" customWidth="1"/>
    <col min="14" max="14" width="11.21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22"/>
      <c r="I1" s="47"/>
      <c r="J1" s="47"/>
      <c r="K1" s="3"/>
      <c r="L1" s="22"/>
      <c r="M1" s="3"/>
      <c r="N1" s="3"/>
    </row>
    <row r="2" s="1" customFormat="1" ht="15.9" customHeight="1" spans="1:15">
      <c r="A2" s="4" t="s">
        <v>1</v>
      </c>
      <c r="B2" s="4"/>
      <c r="C2" s="4"/>
      <c r="D2" s="4"/>
      <c r="E2" s="4"/>
      <c r="F2" s="4"/>
      <c r="G2" s="4"/>
      <c r="H2" s="23"/>
      <c r="I2" s="48"/>
      <c r="J2" s="48"/>
      <c r="K2" s="4"/>
      <c r="L2" s="23"/>
      <c r="M2" s="4"/>
      <c r="N2" s="4"/>
      <c r="O2" s="24"/>
    </row>
    <row r="3" s="1" customFormat="1" ht="15.9" customHeight="1" spans="1:15">
      <c r="A3" s="5" t="s">
        <v>2</v>
      </c>
      <c r="B3" s="5"/>
      <c r="C3" s="5" t="s">
        <v>3</v>
      </c>
      <c r="D3" s="5"/>
      <c r="E3" s="5"/>
      <c r="F3" s="5"/>
      <c r="G3" s="5"/>
      <c r="H3" s="20"/>
      <c r="I3" s="49"/>
      <c r="J3" s="49"/>
      <c r="K3" s="5"/>
      <c r="L3" s="20"/>
      <c r="M3" s="5"/>
      <c r="N3" s="5"/>
      <c r="O3" s="25"/>
    </row>
    <row r="4" s="1" customFormat="1" ht="15.9" customHeight="1" spans="1:15">
      <c r="A4" s="5" t="s">
        <v>4</v>
      </c>
      <c r="B4" s="5"/>
      <c r="C4" s="5" t="s">
        <v>5</v>
      </c>
      <c r="D4" s="5"/>
      <c r="E4" s="5"/>
      <c r="F4" s="5"/>
      <c r="G4" s="5"/>
      <c r="H4" s="20" t="s">
        <v>6</v>
      </c>
      <c r="I4" s="49"/>
      <c r="J4" s="49" t="s">
        <v>7</v>
      </c>
      <c r="K4" s="5"/>
      <c r="L4" s="20"/>
      <c r="M4" s="5"/>
      <c r="N4" s="5"/>
      <c r="O4" s="25"/>
    </row>
    <row r="5" s="1" customFormat="1" ht="15.9" customHeight="1" spans="1:15">
      <c r="A5" s="6" t="s">
        <v>8</v>
      </c>
      <c r="B5" s="7"/>
      <c r="C5" s="5"/>
      <c r="D5" s="5"/>
      <c r="E5" s="5" t="s">
        <v>9</v>
      </c>
      <c r="F5" s="5" t="s">
        <v>10</v>
      </c>
      <c r="G5" s="5"/>
      <c r="H5" s="20" t="s">
        <v>11</v>
      </c>
      <c r="I5" s="49"/>
      <c r="J5" s="49" t="s">
        <v>12</v>
      </c>
      <c r="K5" s="5"/>
      <c r="L5" s="20" t="s">
        <v>13</v>
      </c>
      <c r="M5" s="5"/>
      <c r="N5" s="5" t="s">
        <v>14</v>
      </c>
      <c r="O5" s="25"/>
    </row>
    <row r="6" s="1" customFormat="1" ht="15.9" customHeight="1" spans="1:15">
      <c r="A6" s="8"/>
      <c r="B6" s="9"/>
      <c r="C6" s="10" t="s">
        <v>15</v>
      </c>
      <c r="D6" s="10"/>
      <c r="E6" s="11">
        <v>3</v>
      </c>
      <c r="F6" s="11">
        <v>3</v>
      </c>
      <c r="G6" s="11"/>
      <c r="H6" s="34">
        <v>3</v>
      </c>
      <c r="I6" s="34"/>
      <c r="J6" s="49">
        <v>10</v>
      </c>
      <c r="K6" s="5"/>
      <c r="L6" s="26">
        <f t="shared" ref="L6:L9" si="0">IFERROR(H6/F6,"")</f>
        <v>1</v>
      </c>
      <c r="M6" s="26"/>
      <c r="N6" s="5">
        <f>IFERROR(L6*J6,"")</f>
        <v>10</v>
      </c>
      <c r="O6" s="28"/>
    </row>
    <row r="7" s="1" customFormat="1" ht="15.9" customHeight="1" spans="1:15">
      <c r="A7" s="8"/>
      <c r="B7" s="9"/>
      <c r="C7" s="5" t="s">
        <v>16</v>
      </c>
      <c r="D7" s="5"/>
      <c r="E7" s="11">
        <v>3</v>
      </c>
      <c r="F7" s="11">
        <v>3</v>
      </c>
      <c r="G7" s="11"/>
      <c r="H7" s="34">
        <v>3</v>
      </c>
      <c r="I7" s="34"/>
      <c r="J7" s="49" t="s">
        <v>17</v>
      </c>
      <c r="K7" s="5"/>
      <c r="L7" s="26">
        <f t="shared" si="0"/>
        <v>1</v>
      </c>
      <c r="M7" s="26"/>
      <c r="N7" s="5" t="s">
        <v>17</v>
      </c>
      <c r="O7" s="28"/>
    </row>
    <row r="8" s="1" customFormat="1" ht="15.9" customHeight="1" spans="1:15">
      <c r="A8" s="12"/>
      <c r="B8" s="13"/>
      <c r="C8" s="14" t="s">
        <v>18</v>
      </c>
      <c r="D8" s="14"/>
      <c r="E8" s="11"/>
      <c r="F8" s="11"/>
      <c r="G8" s="11"/>
      <c r="H8" s="20"/>
      <c r="I8" s="49"/>
      <c r="J8" s="49" t="s">
        <v>17</v>
      </c>
      <c r="K8" s="5"/>
      <c r="L8" s="27" t="str">
        <f t="shared" si="0"/>
        <v/>
      </c>
      <c r="M8" s="26"/>
      <c r="N8" s="5" t="s">
        <v>17</v>
      </c>
      <c r="O8" s="28"/>
    </row>
    <row r="9" s="1" customFormat="1" ht="15.9" customHeight="1" spans="1:15">
      <c r="A9" s="15"/>
      <c r="B9" s="15"/>
      <c r="C9" s="14" t="s">
        <v>19</v>
      </c>
      <c r="D9" s="14"/>
      <c r="E9" s="11"/>
      <c r="F9" s="11"/>
      <c r="G9" s="11"/>
      <c r="H9" s="20"/>
      <c r="I9" s="49"/>
      <c r="J9" s="49" t="s">
        <v>17</v>
      </c>
      <c r="K9" s="5"/>
      <c r="L9" s="27" t="str">
        <f t="shared" si="0"/>
        <v/>
      </c>
      <c r="M9" s="26"/>
      <c r="N9" s="5" t="s">
        <v>17</v>
      </c>
      <c r="O9" s="28"/>
    </row>
    <row r="10" s="1" customFormat="1" ht="15.9" customHeight="1" spans="1:15">
      <c r="A10" s="5" t="s">
        <v>20</v>
      </c>
      <c r="B10" s="5" t="s">
        <v>21</v>
      </c>
      <c r="C10" s="5"/>
      <c r="D10" s="5"/>
      <c r="E10" s="5"/>
      <c r="F10" s="5"/>
      <c r="G10" s="5"/>
      <c r="H10" s="20" t="s">
        <v>22</v>
      </c>
      <c r="I10" s="49"/>
      <c r="J10" s="49"/>
      <c r="K10" s="5"/>
      <c r="L10" s="20"/>
      <c r="M10" s="5"/>
      <c r="N10" s="5"/>
      <c r="O10" s="25"/>
    </row>
    <row r="11" s="1" customFormat="1" ht="61" customHeight="1" spans="1:15">
      <c r="A11" s="5"/>
      <c r="B11" s="16" t="s">
        <v>23</v>
      </c>
      <c r="C11" s="16"/>
      <c r="D11" s="16"/>
      <c r="E11" s="16"/>
      <c r="F11" s="16"/>
      <c r="G11" s="16"/>
      <c r="H11" s="29" t="s">
        <v>24</v>
      </c>
      <c r="I11" s="50"/>
      <c r="J11" s="50"/>
      <c r="K11" s="16"/>
      <c r="L11" s="29"/>
      <c r="M11" s="16"/>
      <c r="N11" s="16"/>
      <c r="O11" s="30"/>
    </row>
    <row r="12" s="1" customFormat="1" ht="15.9" customHeight="1" spans="1:15">
      <c r="A12" s="5" t="s">
        <v>25</v>
      </c>
      <c r="B12" s="5" t="s">
        <v>26</v>
      </c>
      <c r="C12" s="5" t="s">
        <v>27</v>
      </c>
      <c r="D12" s="5" t="s">
        <v>28</v>
      </c>
      <c r="E12" s="5"/>
      <c r="F12" s="5"/>
      <c r="G12" s="5" t="s">
        <v>29</v>
      </c>
      <c r="H12" s="20" t="s">
        <v>30</v>
      </c>
      <c r="I12" s="49" t="s">
        <v>12</v>
      </c>
      <c r="J12" s="49"/>
      <c r="K12" s="5" t="s">
        <v>14</v>
      </c>
      <c r="L12" s="20"/>
      <c r="M12" s="5" t="s">
        <v>31</v>
      </c>
      <c r="N12" s="5"/>
      <c r="O12" s="25"/>
    </row>
    <row r="13" s="1" customFormat="1" ht="32.1" customHeight="1" spans="1:15">
      <c r="A13" s="5"/>
      <c r="B13" s="5"/>
      <c r="C13" s="5"/>
      <c r="D13" s="5"/>
      <c r="E13" s="5"/>
      <c r="F13" s="5"/>
      <c r="G13" s="5"/>
      <c r="H13" s="20"/>
      <c r="I13" s="49"/>
      <c r="J13" s="49"/>
      <c r="K13" s="5"/>
      <c r="L13" s="20"/>
      <c r="M13" s="5"/>
      <c r="N13" s="5"/>
      <c r="O13" s="25"/>
    </row>
    <row r="14" s="1" customFormat="1" ht="18" customHeight="1" spans="1:15">
      <c r="A14" s="5"/>
      <c r="B14" s="35" t="s">
        <v>32</v>
      </c>
      <c r="C14" s="35" t="s">
        <v>33</v>
      </c>
      <c r="D14" s="17" t="s">
        <v>34</v>
      </c>
      <c r="E14" s="17"/>
      <c r="F14" s="17"/>
      <c r="G14" s="36" t="s">
        <v>35</v>
      </c>
      <c r="H14" s="37" t="s">
        <v>36</v>
      </c>
      <c r="I14" s="51">
        <v>10</v>
      </c>
      <c r="J14" s="51"/>
      <c r="K14" s="51">
        <v>10</v>
      </c>
      <c r="L14" s="51"/>
      <c r="M14" s="41"/>
      <c r="N14" s="41"/>
      <c r="O14" s="25"/>
    </row>
    <row r="15" s="1" customFormat="1" ht="18" customHeight="1" spans="1:15">
      <c r="A15" s="5"/>
      <c r="B15" s="38"/>
      <c r="C15" s="38"/>
      <c r="D15" s="17" t="s">
        <v>37</v>
      </c>
      <c r="E15" s="17"/>
      <c r="F15" s="17"/>
      <c r="G15" s="37" t="s">
        <v>38</v>
      </c>
      <c r="H15" s="37" t="s">
        <v>39</v>
      </c>
      <c r="I15" s="51">
        <v>10</v>
      </c>
      <c r="J15" s="51"/>
      <c r="K15" s="51">
        <v>10</v>
      </c>
      <c r="L15" s="51"/>
      <c r="M15" s="41"/>
      <c r="N15" s="41"/>
      <c r="O15" s="25"/>
    </row>
    <row r="16" s="1" customFormat="1" ht="15.9" customHeight="1" spans="1:15">
      <c r="A16" s="5"/>
      <c r="B16" s="38"/>
      <c r="C16" s="5" t="s">
        <v>40</v>
      </c>
      <c r="D16" s="17" t="s">
        <v>41</v>
      </c>
      <c r="E16" s="17"/>
      <c r="F16" s="17"/>
      <c r="G16" s="39">
        <v>1</v>
      </c>
      <c r="H16" s="39">
        <v>1</v>
      </c>
      <c r="I16" s="51">
        <v>5</v>
      </c>
      <c r="J16" s="51"/>
      <c r="K16" s="51">
        <v>5</v>
      </c>
      <c r="L16" s="51"/>
      <c r="M16" s="41"/>
      <c r="N16" s="41"/>
      <c r="O16" s="25"/>
    </row>
    <row r="17" s="1" customFormat="1" ht="15.9" customHeight="1" spans="1:15">
      <c r="A17" s="5"/>
      <c r="B17" s="38"/>
      <c r="C17" s="5"/>
      <c r="D17" s="17" t="s">
        <v>42</v>
      </c>
      <c r="E17" s="17"/>
      <c r="F17" s="17"/>
      <c r="G17" s="39">
        <v>1</v>
      </c>
      <c r="H17" s="39">
        <v>1</v>
      </c>
      <c r="I17" s="51">
        <v>5</v>
      </c>
      <c r="J17" s="51"/>
      <c r="K17" s="51">
        <v>5</v>
      </c>
      <c r="L17" s="51"/>
      <c r="M17" s="41"/>
      <c r="N17" s="41"/>
      <c r="O17" s="25"/>
    </row>
    <row r="18" s="1" customFormat="1" ht="15.9" customHeight="1" spans="1:15">
      <c r="A18" s="5"/>
      <c r="B18" s="38"/>
      <c r="C18" s="5"/>
      <c r="D18" s="17" t="s">
        <v>43</v>
      </c>
      <c r="E18" s="17"/>
      <c r="F18" s="17"/>
      <c r="G18" s="39">
        <v>1</v>
      </c>
      <c r="H18" s="39">
        <v>1</v>
      </c>
      <c r="I18" s="51">
        <v>5</v>
      </c>
      <c r="J18" s="51"/>
      <c r="K18" s="51">
        <v>5</v>
      </c>
      <c r="L18" s="51"/>
      <c r="M18" s="41"/>
      <c r="N18" s="41"/>
      <c r="O18" s="25"/>
    </row>
    <row r="19" s="1" customFormat="1" ht="15.9" customHeight="1" spans="1:15">
      <c r="A19" s="5"/>
      <c r="B19" s="38"/>
      <c r="C19" s="5" t="s">
        <v>44</v>
      </c>
      <c r="D19" s="17" t="s">
        <v>45</v>
      </c>
      <c r="E19" s="17"/>
      <c r="F19" s="17"/>
      <c r="G19" s="40">
        <v>43831</v>
      </c>
      <c r="H19" s="40">
        <v>43831</v>
      </c>
      <c r="I19" s="51">
        <v>5</v>
      </c>
      <c r="J19" s="51"/>
      <c r="K19" s="51">
        <v>5</v>
      </c>
      <c r="L19" s="51"/>
      <c r="M19" s="41"/>
      <c r="N19" s="41"/>
      <c r="O19" s="25"/>
    </row>
    <row r="20" s="1" customFormat="1" ht="15.9" customHeight="1" spans="1:15">
      <c r="A20" s="5"/>
      <c r="B20" s="38"/>
      <c r="C20" s="5"/>
      <c r="D20" s="17" t="s">
        <v>46</v>
      </c>
      <c r="E20" s="17"/>
      <c r="F20" s="17"/>
      <c r="G20" s="40">
        <v>44196</v>
      </c>
      <c r="H20" s="40">
        <v>44196</v>
      </c>
      <c r="I20" s="51">
        <v>5</v>
      </c>
      <c r="J20" s="51"/>
      <c r="K20" s="51">
        <v>5</v>
      </c>
      <c r="L20" s="51"/>
      <c r="M20" s="41"/>
      <c r="N20" s="41"/>
      <c r="O20" s="25"/>
    </row>
    <row r="21" s="1" customFormat="1" ht="19.1" customHeight="1" spans="1:15">
      <c r="A21" s="5"/>
      <c r="B21" s="38"/>
      <c r="C21" s="5" t="s">
        <v>47</v>
      </c>
      <c r="D21" s="17" t="s">
        <v>3</v>
      </c>
      <c r="E21" s="17"/>
      <c r="F21" s="17"/>
      <c r="G21" s="41" t="s">
        <v>48</v>
      </c>
      <c r="H21" s="42" t="s">
        <v>49</v>
      </c>
      <c r="I21" s="51">
        <v>5</v>
      </c>
      <c r="J21" s="51"/>
      <c r="K21" s="51">
        <v>5</v>
      </c>
      <c r="L21" s="51"/>
      <c r="M21" s="41"/>
      <c r="N21" s="41"/>
      <c r="O21" s="31"/>
    </row>
    <row r="22" s="1" customFormat="1" ht="19.1" customHeight="1" spans="1:15">
      <c r="A22" s="5"/>
      <c r="B22" s="38"/>
      <c r="C22" s="5" t="s">
        <v>50</v>
      </c>
      <c r="D22" s="43"/>
      <c r="E22" s="44"/>
      <c r="F22" s="45"/>
      <c r="G22" s="41"/>
      <c r="H22" s="42"/>
      <c r="I22" s="52"/>
      <c r="J22" s="53"/>
      <c r="K22" s="52"/>
      <c r="L22" s="53"/>
      <c r="M22" s="54"/>
      <c r="N22" s="55"/>
      <c r="O22" s="31"/>
    </row>
    <row r="23" s="1" customFormat="1" ht="28" customHeight="1" spans="1:15">
      <c r="A23" s="5"/>
      <c r="B23" s="5" t="s">
        <v>51</v>
      </c>
      <c r="C23" s="5" t="s">
        <v>52</v>
      </c>
      <c r="D23" s="17" t="s">
        <v>53</v>
      </c>
      <c r="E23" s="17"/>
      <c r="F23" s="17"/>
      <c r="G23" s="40" t="s">
        <v>54</v>
      </c>
      <c r="H23" s="42" t="s">
        <v>55</v>
      </c>
      <c r="I23" s="51">
        <v>10</v>
      </c>
      <c r="J23" s="51"/>
      <c r="K23" s="51">
        <v>9</v>
      </c>
      <c r="L23" s="42"/>
      <c r="M23" s="41"/>
      <c r="N23" s="41"/>
      <c r="O23" s="25"/>
    </row>
    <row r="24" s="1" customFormat="1" ht="28" customHeight="1" spans="1:15">
      <c r="A24" s="5"/>
      <c r="B24" s="5"/>
      <c r="C24" s="5" t="s">
        <v>56</v>
      </c>
      <c r="D24" s="43"/>
      <c r="E24" s="44"/>
      <c r="F24" s="45"/>
      <c r="G24" s="40"/>
      <c r="H24" s="42"/>
      <c r="I24" s="52"/>
      <c r="J24" s="53"/>
      <c r="K24" s="56"/>
      <c r="L24" s="57"/>
      <c r="M24" s="54"/>
      <c r="N24" s="55"/>
      <c r="O24" s="25"/>
    </row>
    <row r="25" s="1" customFormat="1" ht="25" customHeight="1" spans="1:15">
      <c r="A25" s="5"/>
      <c r="B25" s="5"/>
      <c r="C25" s="5" t="s">
        <v>57</v>
      </c>
      <c r="D25" s="17" t="s">
        <v>58</v>
      </c>
      <c r="E25" s="17"/>
      <c r="F25" s="17"/>
      <c r="G25" s="37" t="s">
        <v>59</v>
      </c>
      <c r="H25" s="42" t="s">
        <v>59</v>
      </c>
      <c r="I25" s="51">
        <v>10</v>
      </c>
      <c r="J25" s="51"/>
      <c r="K25" s="51">
        <v>10</v>
      </c>
      <c r="L25" s="42"/>
      <c r="M25" s="41"/>
      <c r="N25" s="41"/>
      <c r="O25" s="25"/>
    </row>
    <row r="26" s="1" customFormat="1" ht="27.1" customHeight="1" spans="1:15">
      <c r="A26" s="5"/>
      <c r="B26" s="5"/>
      <c r="C26" s="5"/>
      <c r="D26" s="17" t="s">
        <v>60</v>
      </c>
      <c r="E26" s="17"/>
      <c r="F26" s="17"/>
      <c r="G26" s="37" t="s">
        <v>61</v>
      </c>
      <c r="H26" s="42" t="s">
        <v>62</v>
      </c>
      <c r="I26" s="51">
        <v>10</v>
      </c>
      <c r="J26" s="51"/>
      <c r="K26" s="51">
        <v>10</v>
      </c>
      <c r="L26" s="42"/>
      <c r="M26" s="41"/>
      <c r="N26" s="41"/>
      <c r="O26" s="25"/>
    </row>
    <row r="27" s="1" customFormat="1" ht="25" customHeight="1" spans="1:15">
      <c r="A27" s="5"/>
      <c r="B27" s="5" t="s">
        <v>63</v>
      </c>
      <c r="C27" s="5" t="s">
        <v>64</v>
      </c>
      <c r="D27" s="17" t="s">
        <v>65</v>
      </c>
      <c r="E27" s="17"/>
      <c r="F27" s="17"/>
      <c r="G27" s="37" t="s">
        <v>66</v>
      </c>
      <c r="H27" s="42" t="s">
        <v>67</v>
      </c>
      <c r="I27" s="51">
        <v>10</v>
      </c>
      <c r="J27" s="51"/>
      <c r="K27" s="51">
        <v>10</v>
      </c>
      <c r="L27" s="42"/>
      <c r="M27" s="41"/>
      <c r="N27" s="41"/>
      <c r="O27" s="25"/>
    </row>
    <row r="28" s="1" customFormat="1" ht="21.95" customHeight="1" spans="1:15">
      <c r="A28" s="21" t="s">
        <v>68</v>
      </c>
      <c r="B28" s="21"/>
      <c r="C28" s="21"/>
      <c r="D28" s="21"/>
      <c r="E28" s="21"/>
      <c r="F28" s="21"/>
      <c r="G28" s="21"/>
      <c r="H28" s="46"/>
      <c r="I28" s="58">
        <v>100</v>
      </c>
      <c r="J28" s="58"/>
      <c r="K28" s="49">
        <v>99</v>
      </c>
      <c r="L28" s="20"/>
      <c r="M28" s="15"/>
      <c r="N28" s="15"/>
      <c r="O28" s="25"/>
    </row>
    <row r="29" s="1" customFormat="1" spans="8:15">
      <c r="H29" s="2"/>
      <c r="I29" s="33"/>
      <c r="J29" s="33"/>
      <c r="K29" s="1"/>
      <c r="L29" s="2"/>
      <c r="M29" s="1"/>
      <c r="N29" s="1"/>
      <c r="O29" s="30"/>
    </row>
    <row r="30" s="1" customFormat="1" spans="8:15">
      <c r="H30" s="2"/>
      <c r="I30" s="33"/>
      <c r="J30" s="33"/>
      <c r="K30" s="1"/>
      <c r="L30" s="2"/>
      <c r="M30" s="1"/>
      <c r="N30" s="1"/>
      <c r="O30" s="30"/>
    </row>
  </sheetData>
  <mergeCells count="11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1"/>
    <mergeCell ref="B23:B26"/>
    <mergeCell ref="C12:C13"/>
    <mergeCell ref="C14:C15"/>
    <mergeCell ref="C16:C18"/>
    <mergeCell ref="C19:C20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O20" sqref="O20"/>
    </sheetView>
  </sheetViews>
  <sheetFormatPr defaultColWidth="9" defaultRowHeight="13.5"/>
  <cols>
    <col min="1" max="1" width="4" style="1" customWidth="1"/>
    <col min="2" max="2" width="7.55833333333333" style="1" customWidth="1"/>
    <col min="3" max="3" width="23.2166666666667" style="1" customWidth="1"/>
    <col min="4" max="4" width="7.44166666666667" style="1" customWidth="1"/>
    <col min="5" max="5" width="10.5583333333333" style="1" customWidth="1"/>
    <col min="6" max="6" width="5.88333333333333" style="1" customWidth="1"/>
    <col min="7" max="7" width="13.3333333333333" style="1" customWidth="1"/>
    <col min="8" max="8" width="11.5583333333333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2" width="4.33333333333333" style="1" customWidth="1"/>
    <col min="13" max="13" width="4.33333333333333" style="2" customWidth="1"/>
    <col min="14" max="14" width="11.1083333333333" style="2" customWidth="1"/>
    <col min="15" max="15" width="48.3333333333333" style="1" customWidth="1"/>
    <col min="16" max="16384" width="9" style="1"/>
  </cols>
  <sheetData>
    <row r="1" s="1" customFormat="1" ht="20.4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2"/>
      <c r="N1" s="22"/>
    </row>
    <row r="2" s="1" customFormat="1" ht="15.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3"/>
      <c r="N2" s="23"/>
      <c r="O2" s="24"/>
    </row>
    <row r="3" s="1" customFormat="1" ht="15.9" customHeight="1" spans="1:15">
      <c r="A3" s="5" t="s">
        <v>2</v>
      </c>
      <c r="B3" s="5"/>
      <c r="C3" s="5" t="s">
        <v>69</v>
      </c>
      <c r="D3" s="5"/>
      <c r="E3" s="5"/>
      <c r="F3" s="5"/>
      <c r="G3" s="5"/>
      <c r="H3" s="5"/>
      <c r="I3" s="5"/>
      <c r="J3" s="5"/>
      <c r="K3" s="5"/>
      <c r="L3" s="5"/>
      <c r="M3" s="20"/>
      <c r="N3" s="20"/>
      <c r="O3" s="25"/>
    </row>
    <row r="4" s="1" customFormat="1" ht="15.9" customHeight="1" spans="1:15">
      <c r="A4" s="5" t="s">
        <v>4</v>
      </c>
      <c r="B4" s="5"/>
      <c r="C4" s="5" t="s">
        <v>70</v>
      </c>
      <c r="D4" s="5"/>
      <c r="E4" s="5"/>
      <c r="F4" s="5"/>
      <c r="G4" s="5"/>
      <c r="H4" s="5" t="s">
        <v>6</v>
      </c>
      <c r="I4" s="5"/>
      <c r="J4" s="5" t="s">
        <v>71</v>
      </c>
      <c r="K4" s="5"/>
      <c r="L4" s="5"/>
      <c r="M4" s="20"/>
      <c r="N4" s="20"/>
      <c r="O4" s="25"/>
    </row>
    <row r="5" s="1" customFormat="1" ht="15.9" customHeight="1" spans="1:15">
      <c r="A5" s="6" t="s">
        <v>8</v>
      </c>
      <c r="B5" s="7"/>
      <c r="C5" s="5"/>
      <c r="D5" s="5"/>
      <c r="E5" s="5" t="s">
        <v>9</v>
      </c>
      <c r="F5" s="5" t="s">
        <v>10</v>
      </c>
      <c r="G5" s="5"/>
      <c r="H5" s="5" t="s">
        <v>11</v>
      </c>
      <c r="I5" s="5"/>
      <c r="J5" s="5" t="s">
        <v>12</v>
      </c>
      <c r="K5" s="5"/>
      <c r="L5" s="5" t="s">
        <v>13</v>
      </c>
      <c r="M5" s="20"/>
      <c r="N5" s="20" t="s">
        <v>14</v>
      </c>
      <c r="O5" s="25"/>
    </row>
    <row r="6" s="1" customFormat="1" ht="15.9" customHeight="1" spans="1:15">
      <c r="A6" s="8"/>
      <c r="B6" s="9"/>
      <c r="C6" s="10" t="s">
        <v>15</v>
      </c>
      <c r="D6" s="10"/>
      <c r="E6" s="11">
        <v>2.4</v>
      </c>
      <c r="F6" s="11">
        <v>2.4</v>
      </c>
      <c r="G6" s="11"/>
      <c r="H6" s="11">
        <v>2.4</v>
      </c>
      <c r="I6" s="11"/>
      <c r="J6" s="5">
        <v>10</v>
      </c>
      <c r="K6" s="5"/>
      <c r="L6" s="26">
        <f t="shared" ref="L6:L9" si="0">IFERROR(H6/F6,"")</f>
        <v>1</v>
      </c>
      <c r="M6" s="27"/>
      <c r="N6" s="20">
        <f>IFERROR(L6*J6,"")</f>
        <v>10</v>
      </c>
      <c r="O6" s="28"/>
    </row>
    <row r="7" s="1" customFormat="1" ht="15.9" customHeight="1" spans="1:15">
      <c r="A7" s="8"/>
      <c r="B7" s="9"/>
      <c r="C7" s="5" t="s">
        <v>16</v>
      </c>
      <c r="D7" s="5"/>
      <c r="E7" s="11">
        <v>2.4</v>
      </c>
      <c r="F7" s="11">
        <v>2.4</v>
      </c>
      <c r="G7" s="11"/>
      <c r="H7" s="11">
        <v>2.4</v>
      </c>
      <c r="I7" s="11"/>
      <c r="J7" s="5"/>
      <c r="K7" s="5"/>
      <c r="L7" s="26">
        <v>1</v>
      </c>
      <c r="M7" s="27"/>
      <c r="N7" s="20"/>
      <c r="O7" s="28"/>
    </row>
    <row r="8" s="1" customFormat="1" ht="15.9" customHeight="1" spans="1:15">
      <c r="A8" s="12"/>
      <c r="B8" s="13"/>
      <c r="C8" s="14" t="s">
        <v>18</v>
      </c>
      <c r="D8" s="14"/>
      <c r="E8" s="11"/>
      <c r="F8" s="11"/>
      <c r="G8" s="11"/>
      <c r="H8" s="11"/>
      <c r="I8" s="11"/>
      <c r="J8" s="5" t="s">
        <v>17</v>
      </c>
      <c r="K8" s="5"/>
      <c r="L8" s="26" t="str">
        <f t="shared" si="0"/>
        <v/>
      </c>
      <c r="M8" s="27"/>
      <c r="N8" s="20" t="s">
        <v>17</v>
      </c>
      <c r="O8" s="28"/>
    </row>
    <row r="9" s="1" customFormat="1" ht="15.9" customHeight="1" spans="1:15">
      <c r="A9" s="15"/>
      <c r="B9" s="15"/>
      <c r="C9" s="14" t="s">
        <v>19</v>
      </c>
      <c r="D9" s="14"/>
      <c r="E9" s="11"/>
      <c r="F9" s="11"/>
      <c r="G9" s="11"/>
      <c r="H9" s="11"/>
      <c r="I9" s="11"/>
      <c r="J9" s="5" t="s">
        <v>17</v>
      </c>
      <c r="K9" s="5"/>
      <c r="L9" s="26" t="str">
        <f t="shared" si="0"/>
        <v/>
      </c>
      <c r="M9" s="27"/>
      <c r="N9" s="20" t="s">
        <v>17</v>
      </c>
      <c r="O9" s="28"/>
    </row>
    <row r="10" s="1" customFormat="1" ht="15.9" customHeight="1" spans="1:15">
      <c r="A10" s="5" t="s">
        <v>20</v>
      </c>
      <c r="B10" s="5" t="s">
        <v>21</v>
      </c>
      <c r="C10" s="5"/>
      <c r="D10" s="5"/>
      <c r="E10" s="5"/>
      <c r="F10" s="5"/>
      <c r="G10" s="5"/>
      <c r="H10" s="5" t="s">
        <v>22</v>
      </c>
      <c r="I10" s="5"/>
      <c r="J10" s="5"/>
      <c r="K10" s="5"/>
      <c r="L10" s="5"/>
      <c r="M10" s="20"/>
      <c r="N10" s="20"/>
      <c r="O10" s="25"/>
    </row>
    <row r="11" s="1" customFormat="1" ht="82" customHeight="1" spans="1:15">
      <c r="A11" s="5"/>
      <c r="B11" s="16" t="s">
        <v>72</v>
      </c>
      <c r="C11" s="16"/>
      <c r="D11" s="16"/>
      <c r="E11" s="16"/>
      <c r="F11" s="16"/>
      <c r="G11" s="16"/>
      <c r="H11" s="16" t="s">
        <v>73</v>
      </c>
      <c r="I11" s="16"/>
      <c r="J11" s="16"/>
      <c r="K11" s="16"/>
      <c r="L11" s="16"/>
      <c r="M11" s="29"/>
      <c r="N11" s="29"/>
      <c r="O11" s="30"/>
    </row>
    <row r="12" s="1" customFormat="1" ht="15.9" customHeight="1" spans="1:15">
      <c r="A12" s="5" t="s">
        <v>25</v>
      </c>
      <c r="B12" s="5" t="s">
        <v>26</v>
      </c>
      <c r="C12" s="5" t="s">
        <v>27</v>
      </c>
      <c r="D12" s="5" t="s">
        <v>28</v>
      </c>
      <c r="E12" s="5"/>
      <c r="F12" s="5"/>
      <c r="G12" s="5" t="s">
        <v>29</v>
      </c>
      <c r="H12" s="5" t="s">
        <v>30</v>
      </c>
      <c r="I12" s="5" t="s">
        <v>12</v>
      </c>
      <c r="J12" s="5"/>
      <c r="K12" s="5" t="s">
        <v>14</v>
      </c>
      <c r="L12" s="5"/>
      <c r="M12" s="20" t="s">
        <v>31</v>
      </c>
      <c r="N12" s="20"/>
      <c r="O12" s="25"/>
    </row>
    <row r="13" s="1" customFormat="1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0"/>
      <c r="N13" s="20"/>
      <c r="O13" s="25"/>
    </row>
    <row r="14" s="1" customFormat="1" ht="26.05" customHeight="1" spans="1:15">
      <c r="A14" s="5"/>
      <c r="B14" s="5" t="s">
        <v>32</v>
      </c>
      <c r="C14" s="5" t="s">
        <v>33</v>
      </c>
      <c r="D14" s="17" t="s">
        <v>74</v>
      </c>
      <c r="E14" s="17"/>
      <c r="F14" s="17"/>
      <c r="G14" s="5" t="s">
        <v>75</v>
      </c>
      <c r="H14" s="5" t="s">
        <v>75</v>
      </c>
      <c r="I14" s="5">
        <v>7</v>
      </c>
      <c r="J14" s="5"/>
      <c r="K14" s="5">
        <v>7</v>
      </c>
      <c r="L14" s="5"/>
      <c r="M14" s="20"/>
      <c r="N14" s="20"/>
      <c r="O14" s="25"/>
    </row>
    <row r="15" s="1" customFormat="1" ht="15.9" customHeight="1" spans="1:15">
      <c r="A15" s="5"/>
      <c r="B15" s="5"/>
      <c r="C15" s="5" t="s">
        <v>40</v>
      </c>
      <c r="D15" s="17" t="s">
        <v>76</v>
      </c>
      <c r="E15" s="17"/>
      <c r="F15" s="17"/>
      <c r="G15" s="18">
        <v>1</v>
      </c>
      <c r="H15" s="18">
        <v>1</v>
      </c>
      <c r="I15" s="5">
        <v>7</v>
      </c>
      <c r="J15" s="5"/>
      <c r="K15" s="5">
        <v>7</v>
      </c>
      <c r="L15" s="5"/>
      <c r="M15" s="20"/>
      <c r="N15" s="20"/>
      <c r="O15" s="25"/>
    </row>
    <row r="16" s="1" customFormat="1" ht="15.9" customHeight="1" spans="1:15">
      <c r="A16" s="5"/>
      <c r="B16" s="5"/>
      <c r="C16" s="5"/>
      <c r="D16" s="17" t="s">
        <v>42</v>
      </c>
      <c r="E16" s="17"/>
      <c r="F16" s="17"/>
      <c r="G16" s="18">
        <v>1</v>
      </c>
      <c r="H16" s="18">
        <v>1</v>
      </c>
      <c r="I16" s="5">
        <v>7</v>
      </c>
      <c r="J16" s="5"/>
      <c r="K16" s="5">
        <v>7</v>
      </c>
      <c r="L16" s="5"/>
      <c r="M16" s="20"/>
      <c r="N16" s="20"/>
      <c r="O16" s="25"/>
    </row>
    <row r="17" s="1" customFormat="1" ht="15.9" customHeight="1" spans="1:15">
      <c r="A17" s="5"/>
      <c r="B17" s="5"/>
      <c r="C17" s="5"/>
      <c r="D17" s="17" t="s">
        <v>43</v>
      </c>
      <c r="E17" s="17"/>
      <c r="F17" s="17"/>
      <c r="G17" s="18">
        <v>1</v>
      </c>
      <c r="H17" s="18">
        <v>1</v>
      </c>
      <c r="I17" s="5">
        <v>7</v>
      </c>
      <c r="J17" s="5"/>
      <c r="K17" s="5">
        <v>7</v>
      </c>
      <c r="L17" s="5"/>
      <c r="M17" s="20"/>
      <c r="N17" s="20"/>
      <c r="O17" s="25"/>
    </row>
    <row r="18" s="1" customFormat="1" ht="15.9" customHeight="1" spans="1:15">
      <c r="A18" s="5"/>
      <c r="B18" s="5"/>
      <c r="C18" s="5" t="s">
        <v>44</v>
      </c>
      <c r="D18" s="17" t="s">
        <v>45</v>
      </c>
      <c r="E18" s="17"/>
      <c r="F18" s="17"/>
      <c r="G18" s="19">
        <v>43831</v>
      </c>
      <c r="H18" s="19">
        <v>43831</v>
      </c>
      <c r="I18" s="5">
        <v>7</v>
      </c>
      <c r="J18" s="5"/>
      <c r="K18" s="5">
        <v>7</v>
      </c>
      <c r="L18" s="5"/>
      <c r="M18" s="20"/>
      <c r="N18" s="20"/>
      <c r="O18" s="25"/>
    </row>
    <row r="19" s="1" customFormat="1" ht="15.9" customHeight="1" spans="1:15">
      <c r="A19" s="5"/>
      <c r="B19" s="5"/>
      <c r="C19" s="5"/>
      <c r="D19" s="17" t="s">
        <v>46</v>
      </c>
      <c r="E19" s="17"/>
      <c r="F19" s="17"/>
      <c r="G19" s="19">
        <v>44196</v>
      </c>
      <c r="H19" s="19">
        <v>44196</v>
      </c>
      <c r="I19" s="5">
        <v>7</v>
      </c>
      <c r="J19" s="5"/>
      <c r="K19" s="5">
        <v>7</v>
      </c>
      <c r="L19" s="5"/>
      <c r="M19" s="20"/>
      <c r="N19" s="20"/>
      <c r="O19" s="25"/>
    </row>
    <row r="20" s="1" customFormat="1" ht="27.1" customHeight="1" spans="1:15">
      <c r="A20" s="5"/>
      <c r="B20" s="5"/>
      <c r="C20" s="5" t="s">
        <v>47</v>
      </c>
      <c r="D20" s="17" t="s">
        <v>77</v>
      </c>
      <c r="E20" s="17"/>
      <c r="F20" s="17"/>
      <c r="G20" s="5" t="s">
        <v>78</v>
      </c>
      <c r="H20" s="20" t="s">
        <v>78</v>
      </c>
      <c r="I20" s="5">
        <v>8</v>
      </c>
      <c r="J20" s="5"/>
      <c r="K20" s="5">
        <v>8</v>
      </c>
      <c r="L20" s="5"/>
      <c r="M20" s="20"/>
      <c r="N20" s="20"/>
      <c r="O20" s="31"/>
    </row>
    <row r="21" s="1" customFormat="1" ht="15.9" customHeight="1" spans="1:15">
      <c r="A21" s="5"/>
      <c r="B21" s="5" t="s">
        <v>51</v>
      </c>
      <c r="C21" s="5" t="s">
        <v>50</v>
      </c>
      <c r="D21" s="17"/>
      <c r="E21" s="17"/>
      <c r="F21" s="17"/>
      <c r="G21" s="5"/>
      <c r="H21" s="5"/>
      <c r="I21" s="5"/>
      <c r="J21" s="5"/>
      <c r="K21" s="5" t="str">
        <f>IFERROR(H21/G21*I21,"")</f>
        <v/>
      </c>
      <c r="L21" s="5"/>
      <c r="M21" s="20"/>
      <c r="N21" s="20"/>
      <c r="O21" s="25"/>
    </row>
    <row r="22" s="1" customFormat="1" ht="29.95" customHeight="1" spans="1:15">
      <c r="A22" s="5"/>
      <c r="B22" s="5"/>
      <c r="C22" s="5" t="s">
        <v>52</v>
      </c>
      <c r="D22" s="17" t="s">
        <v>79</v>
      </c>
      <c r="E22" s="17"/>
      <c r="F22" s="17"/>
      <c r="G22" s="5" t="s">
        <v>80</v>
      </c>
      <c r="H22" s="18">
        <v>0.9</v>
      </c>
      <c r="I22" s="5">
        <v>10</v>
      </c>
      <c r="J22" s="5"/>
      <c r="K22" s="5">
        <v>9</v>
      </c>
      <c r="L22" s="5"/>
      <c r="M22" s="20"/>
      <c r="N22" s="20"/>
      <c r="O22" s="25"/>
    </row>
    <row r="23" s="1" customFormat="1" ht="15.9" customHeight="1" spans="1:15">
      <c r="A23" s="5"/>
      <c r="B23" s="5"/>
      <c r="C23" s="5" t="s">
        <v>56</v>
      </c>
      <c r="D23" s="17"/>
      <c r="E23" s="17"/>
      <c r="F23" s="17"/>
      <c r="G23" s="5"/>
      <c r="H23" s="5"/>
      <c r="I23" s="5"/>
      <c r="J23" s="5"/>
      <c r="K23" s="5" t="str">
        <f>IFERROR(H23/G23*I23,"")</f>
        <v/>
      </c>
      <c r="L23" s="5"/>
      <c r="M23" s="20"/>
      <c r="N23" s="20"/>
      <c r="O23" s="25"/>
    </row>
    <row r="24" s="1" customFormat="1" ht="29.05" customHeight="1" spans="1:15">
      <c r="A24" s="5"/>
      <c r="B24" s="5"/>
      <c r="C24" s="5" t="s">
        <v>57</v>
      </c>
      <c r="D24" s="17" t="s">
        <v>81</v>
      </c>
      <c r="E24" s="17"/>
      <c r="F24" s="17"/>
      <c r="G24" s="5" t="s">
        <v>82</v>
      </c>
      <c r="H24" s="18">
        <v>0.9</v>
      </c>
      <c r="I24" s="5">
        <v>10</v>
      </c>
      <c r="J24" s="5"/>
      <c r="K24" s="5">
        <v>9</v>
      </c>
      <c r="L24" s="5"/>
      <c r="M24" s="20"/>
      <c r="N24" s="20"/>
      <c r="O24" s="25"/>
    </row>
    <row r="25" s="1" customFormat="1" ht="26.05" customHeight="1" spans="1:15">
      <c r="A25" s="5"/>
      <c r="B25" s="5"/>
      <c r="C25" s="5"/>
      <c r="D25" s="17" t="s">
        <v>83</v>
      </c>
      <c r="E25" s="17"/>
      <c r="F25" s="17"/>
      <c r="G25" s="5" t="s">
        <v>59</v>
      </c>
      <c r="H25" s="18" t="s">
        <v>59</v>
      </c>
      <c r="I25" s="5">
        <v>10</v>
      </c>
      <c r="J25" s="5"/>
      <c r="K25" s="5">
        <v>10</v>
      </c>
      <c r="L25" s="5"/>
      <c r="M25" s="20"/>
      <c r="N25" s="20"/>
      <c r="O25" s="25"/>
    </row>
    <row r="26" s="1" customFormat="1" ht="29.95" customHeight="1" spans="1:15">
      <c r="A26" s="5"/>
      <c r="B26" s="5" t="s">
        <v>63</v>
      </c>
      <c r="C26" s="5" t="s">
        <v>64</v>
      </c>
      <c r="D26" s="17" t="s">
        <v>84</v>
      </c>
      <c r="E26" s="17"/>
      <c r="F26" s="17"/>
      <c r="G26" s="5" t="s">
        <v>85</v>
      </c>
      <c r="H26" s="18">
        <v>0.98</v>
      </c>
      <c r="I26" s="5">
        <v>10</v>
      </c>
      <c r="J26" s="5"/>
      <c r="K26" s="5">
        <v>10</v>
      </c>
      <c r="L26" s="5"/>
      <c r="M26" s="20"/>
      <c r="N26" s="20"/>
      <c r="O26" s="25"/>
    </row>
    <row r="27" s="1" customFormat="1" ht="25" customHeight="1" spans="1:15">
      <c r="A27" s="21" t="s">
        <v>68</v>
      </c>
      <c r="B27" s="21"/>
      <c r="C27" s="21"/>
      <c r="D27" s="21"/>
      <c r="E27" s="21"/>
      <c r="F27" s="21"/>
      <c r="G27" s="21"/>
      <c r="H27" s="21"/>
      <c r="I27" s="21">
        <v>100</v>
      </c>
      <c r="J27" s="21"/>
      <c r="K27" s="5">
        <v>98</v>
      </c>
      <c r="L27" s="5"/>
      <c r="M27" s="32"/>
      <c r="N27" s="32"/>
      <c r="O27" s="25"/>
    </row>
    <row r="28" s="1" customFormat="1" spans="13:15">
      <c r="M28" s="2"/>
      <c r="N28" s="2"/>
      <c r="O28" s="30"/>
    </row>
    <row r="29" s="1" customFormat="1" spans="13:15">
      <c r="M29" s="2"/>
      <c r="N29" s="2"/>
      <c r="O29" s="30"/>
    </row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20"/>
    <mergeCell ref="B21:B25"/>
    <mergeCell ref="C12:C13"/>
    <mergeCell ref="C15:C17"/>
    <mergeCell ref="C18:C19"/>
    <mergeCell ref="C24:C25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技术员培训经费</vt:lpstr>
      <vt:lpstr>车辆运行维护费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2021-09-28T12:33:11Z</dcterms:created>
  <dcterms:modified xsi:type="dcterms:W3CDTF">2021-09-28T12:33:50Z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