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5"/>
  </bookViews>
  <sheets>
    <sheet name="公务用车运行维护费用" sheetId="1" r:id="rId1"/>
    <sheet name="代表活动经费" sheetId="2" r:id="rId2"/>
    <sheet name="公务用车购置项目" sheetId="3" r:id="rId3"/>
    <sheet name="人代会经费" sheetId="4" r:id="rId4"/>
    <sheet name="县级领导配套经费" sheetId="5" r:id="rId5"/>
    <sheet name="2020年自治区人大基层补助经费" sheetId="6" r:id="rId6"/>
  </sheets>
  <definedNames>
    <definedName name="_xlnm.Print_Area" localSheetId="0">公务用车运行维护费用!$A:$N</definedName>
  </definedNames>
  <calcPr calcId="144525"/>
</workbook>
</file>

<file path=xl/sharedStrings.xml><?xml version="1.0" encoding="utf-8"?>
<sst xmlns="http://schemas.openxmlformats.org/spreadsheetml/2006/main" count="447" uniqueCount="130">
  <si>
    <t>项目支出绩效自评表</t>
  </si>
  <si>
    <t>（2020年度）</t>
  </si>
  <si>
    <t>项目名称</t>
  </si>
  <si>
    <t>公务用车运行维护费用</t>
  </si>
  <si>
    <t>主管部门</t>
  </si>
  <si>
    <t>阿图什市人民代表大会常务委员会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</si>
  <si>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</si>
  <si>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</si>
  <si>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</si>
  <si>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</si>
  <si>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</si>
  <si>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</si>
  <si>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</si>
  <si>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</si>
  <si>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</si>
  <si>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</si>
  <si>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</si>
  <si>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</si>
  <si>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</si>
  <si>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</si>
  <si>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</si>
  <si>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</si>
  <si>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保证人员车辆外出安全，便于工作有序开展，提高工作效率，计划投入2.40万元，保障我单位2辆公务用车的正常运行。</t>
  </si>
  <si>
    <t>保证了2辆公务车正常使用，保证人员车辆外出安全，便于工作有序开展，提高工作效率。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</si>
  <si>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</si>
  <si>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</si>
  <si>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</si>
  <si>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</si>
  <si>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</si>
  <si>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</si>
  <si>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</si>
  <si>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</si>
  <si>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</si>
  <si>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单位公车数</t>
  </si>
  <si>
    <t>2辆</t>
  </si>
  <si>
    <t>质量指标</t>
  </si>
  <si>
    <t>工作质量达标率</t>
  </si>
  <si>
    <t>资金使用合规率</t>
  </si>
  <si>
    <t>时效指标</t>
  </si>
  <si>
    <t>项目完成时限</t>
  </si>
  <si>
    <t>成本指标</t>
  </si>
  <si>
    <t>2.4万</t>
  </si>
  <si>
    <t>1.65万</t>
  </si>
  <si>
    <t>效益指标</t>
  </si>
  <si>
    <t>经济效益指标</t>
  </si>
  <si>
    <t>社会效益指标</t>
  </si>
  <si>
    <t>解决重大社会问题和百姓关注的热点问题</t>
  </si>
  <si>
    <t>效果明显</t>
  </si>
  <si>
    <t>保障人代会的正常举行</t>
  </si>
  <si>
    <t>有效保障</t>
  </si>
  <si>
    <t>生态效益指标</t>
  </si>
  <si>
    <t>可持续影响指标</t>
  </si>
  <si>
    <t>项目单位人员定岗定编健全</t>
  </si>
  <si>
    <t>保证项目实施的可持续性</t>
  </si>
  <si>
    <t>项目持续期限</t>
  </si>
  <si>
    <t>1年</t>
  </si>
  <si>
    <t>满意度指标</t>
  </si>
  <si>
    <t>服务对象满意度指标</t>
  </si>
  <si>
    <t>人大代表满意度</t>
  </si>
  <si>
    <t>≥90%</t>
  </si>
  <si>
    <t>总分</t>
  </si>
  <si>
    <t>代表活动经费</t>
  </si>
  <si>
    <t>提高代表履职能力，推动人大事业，提高代表水平，项目计划投入12.00万元用于开展各项人大活动，共涉及165名人大代表。</t>
  </si>
  <si>
    <t>市级人大代表人数165人，解决重大社会问题和百姓关注的热点问题，保障人代会的正常举行，推动人大事业，提高代表水平。</t>
  </si>
  <si>
    <t>市级人大代表人数</t>
  </si>
  <si>
    <t>165人</t>
  </si>
  <si>
    <t>代表视察活动成本</t>
  </si>
  <si>
    <t>4.00万元</t>
  </si>
  <si>
    <t>基层人大主席团建设</t>
  </si>
  <si>
    <t>6.00万元</t>
  </si>
  <si>
    <t>代表培训成本</t>
  </si>
  <si>
    <t>2.00万元</t>
  </si>
  <si>
    <t>提高代表履行职务能力</t>
  </si>
  <si>
    <t>有所提高</t>
  </si>
  <si>
    <t>推动人大事业，提高代表水平</t>
  </si>
  <si>
    <t>公务用车购置项目</t>
  </si>
  <si>
    <t>根据公车改革工作要求购置一辆符合标准的国产轿车,资金下拨率达到100%，车辆购置成本20万元，项目的实施可有利于保障人大工作顺利开展，提高工作效率。</t>
  </si>
  <si>
    <t>购置1辆符合标准的国产轿车，形成支出20万元保障人大工作顺利开展，提高工作效率。</t>
  </si>
  <si>
    <t>购置车辆数</t>
  </si>
  <si>
    <t>1辆</t>
  </si>
  <si>
    <t>所购车辆质量合格率</t>
  </si>
  <si>
    <t>资金下拨率</t>
  </si>
  <si>
    <t>购置车辆时间</t>
  </si>
  <si>
    <t>2020年5月1日至2020年12月31日</t>
  </si>
  <si>
    <t>车辆购置成本</t>
  </si>
  <si>
    <t>20万元</t>
  </si>
  <si>
    <t>保障人大工作顺利开展，提高工作效率</t>
  </si>
  <si>
    <t>效果显著</t>
  </si>
  <si>
    <t>≥10年</t>
  </si>
  <si>
    <t>10年</t>
  </si>
  <si>
    <t>人代会经费</t>
  </si>
  <si>
    <t>人代会把国家机关同人民群众联系在一起，成为联系人民群众、体察民情、反映民意的重要渠道，使国家机关能经常听到群众的呼声，了解群众要求，使国家机关的决策和制定的法律、措施更加符合实际，符合民意，更加民主化、科学化 ，项目实施后将保障人代会和常委会涉及的各项工作任务顺利开展，项目计划投入15.00万元用于保障人代会的正常举行，涉及165名人大代表。</t>
  </si>
  <si>
    <t>15万</t>
  </si>
  <si>
    <t>县级领导配套经费</t>
  </si>
  <si>
    <t>保证单位5位县级领导顺利开展好市委安排的各项工作，顺利完成2020年工作任务，如期实现2020年工作目标</t>
  </si>
  <si>
    <t>保证单位5位县级领导顺利开展好市委安排的各项工作，提高了县级领导的工作效率。</t>
  </si>
  <si>
    <t>县级领导人数</t>
  </si>
  <si>
    <t>5人</t>
  </si>
  <si>
    <t>县级领导工作经费发放标准</t>
  </si>
  <si>
    <t>1.80万元/人</t>
  </si>
  <si>
    <t>1.40万元/人</t>
  </si>
  <si>
    <t>提高县级领导工作效率</t>
  </si>
  <si>
    <t>保证县级领导顺利开展好市委安排的各项工作</t>
  </si>
  <si>
    <t>2020年自治区人大基层补助经费</t>
  </si>
  <si>
    <t>改善基层人大机构工作条件，完善基础设施，各乡镇和街道建立代表之家，给基层办实事。</t>
  </si>
  <si>
    <t>改善基层人大机构工作条件，完善基础设施，建好了43个代表之家，为贫困户建好了7个厕所。为基层代表创造了活动条件，改善了贫困户生活条件。</t>
  </si>
  <si>
    <t>新建联络站数量</t>
  </si>
  <si>
    <t>≥80个</t>
  </si>
  <si>
    <t>80个</t>
  </si>
  <si>
    <t>新建卫生间数量</t>
  </si>
  <si>
    <t>≥7所</t>
  </si>
  <si>
    <t>7所</t>
  </si>
  <si>
    <t>新建工作室数量</t>
  </si>
  <si>
    <t>≥1个</t>
  </si>
  <si>
    <t>1个</t>
  </si>
  <si>
    <t>联络站使用率</t>
  </si>
  <si>
    <t>项目验收合格率</t>
  </si>
  <si>
    <t>项目起止时间</t>
  </si>
  <si>
    <t>2020年6月1日-2020年12月31日</t>
  </si>
  <si>
    <t>工作队经费</t>
  </si>
  <si>
    <t>1万元</t>
  </si>
  <si>
    <t>给贫困户办实事经费</t>
  </si>
  <si>
    <t>1.4万元</t>
  </si>
  <si>
    <t>建立联络站经费</t>
  </si>
  <si>
    <t>7.6万元</t>
  </si>
  <si>
    <t>提高代表履职能力</t>
  </si>
  <si>
    <t>项目持续发挥作用的年限</t>
  </si>
  <si>
    <t>≥3年</t>
  </si>
  <si>
    <t>3年</t>
  </si>
  <si>
    <t>基层代表满意度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</si>
</sst>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0.0%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9" borderId="16" applyNumberFormat="0" applyAlignment="0" applyProtection="0">
      <alignment vertical="center"/>
    </xf>
    <xf numFmtId="0" fontId="27" fillId="9" borderId="15" applyNumberFormat="0" applyAlignment="0" applyProtection="0">
      <alignment vertical="center"/>
    </xf>
    <xf numFmtId="0" fontId="31" fillId="23" borderId="2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0" borderId="0"/>
  </cellStyleXfs>
  <cellXfs count="6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9" xfId="49" applyFont="1" applyFill="1" applyBorder="1" applyAlignment="1">
      <alignment horizontal="left" vertical="center" wrapText="1"/>
    </xf>
    <xf numFmtId="0" fontId="3" fillId="0" borderId="10" xfId="49" applyFont="1" applyFill="1" applyBorder="1" applyAlignment="1">
      <alignment horizontal="left" vertical="center" wrapText="1"/>
    </xf>
    <xf numFmtId="0" fontId="3" fillId="0" borderId="11" xfId="4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1" xfId="49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177" fontId="2" fillId="2" borderId="1" xfId="1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9" fontId="6" fillId="2" borderId="0" xfId="0" applyNumberFormat="1" applyFont="1" applyFill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>
      <alignment vertical="center"/>
    </xf>
    <xf numFmtId="31" fontId="7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>
      <alignment vertical="center"/>
    </xf>
    <xf numFmtId="177" fontId="9" fillId="2" borderId="1" xfId="1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9" fillId="2" borderId="1" xfId="11" applyNumberFormat="1" applyFont="1" applyFill="1" applyBorder="1" applyAlignment="1">
      <alignment horizontal="center" vertical="center" wrapText="1"/>
    </xf>
    <xf numFmtId="9" fontId="11" fillId="2" borderId="0" xfId="0" applyNumberFormat="1" applyFont="1" applyFill="1">
      <alignment vertical="center"/>
    </xf>
    <xf numFmtId="0" fontId="9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C3" sqref="C3:N3"/>
    </sheetView>
  </sheetViews>
  <sheetFormatPr defaultColWidth="9" defaultRowHeight="13.5"/>
  <cols>
    <col min="1" max="2" width="8.44166666666667" style="1" customWidth="1"/>
    <col min="3" max="3" width="20.8916666666667" style="1" customWidth="1"/>
    <col min="4" max="4" width="9.44166666666667" style="1" customWidth="1"/>
    <col min="5" max="5" width="10.775" style="1" customWidth="1"/>
    <col min="6" max="6" width="5.89166666666667" style="1" customWidth="1"/>
    <col min="7" max="7" width="14.8916666666667" style="1" customWidth="1"/>
    <col min="8" max="8" width="12.4416666666667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2" width="7.10833333333333" style="1" customWidth="1"/>
    <col min="13" max="13" width="6" style="1" customWidth="1"/>
    <col min="14" max="14" width="6.775" style="1" customWidth="1"/>
    <col min="15" max="15" width="48.3333333333333" style="1" customWidth="1"/>
    <col min="16" max="16384" width="9" style="1"/>
  </cols>
  <sheetData>
    <row r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/>
    </row>
    <row r="3" s="41" customFormat="1" ht="20" customHeight="1" spans="1:15">
      <c r="A3" s="42" t="s">
        <v>2</v>
      </c>
      <c r="B3" s="42"/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58"/>
    </row>
    <row r="4" s="41" customFormat="1" ht="20" customHeight="1" spans="1:15">
      <c r="A4" s="42" t="s">
        <v>4</v>
      </c>
      <c r="B4" s="42"/>
      <c r="C4" s="42" t="s">
        <v>5</v>
      </c>
      <c r="D4" s="42"/>
      <c r="E4" s="42"/>
      <c r="F4" s="42"/>
      <c r="G4" s="42"/>
      <c r="H4" s="42" t="s">
        <v>6</v>
      </c>
      <c r="I4" s="42"/>
      <c r="J4" s="42" t="s">
        <v>5</v>
      </c>
      <c r="K4" s="42"/>
      <c r="L4" s="42"/>
      <c r="M4" s="42"/>
      <c r="N4" s="42"/>
      <c r="O4" s="58"/>
    </row>
    <row r="5" s="41" customFormat="1" ht="20" customHeight="1" spans="1:15">
      <c r="A5" s="43" t="s">
        <v>7</v>
      </c>
      <c r="B5" s="44"/>
      <c r="C5" s="42"/>
      <c r="D5" s="42"/>
      <c r="E5" s="42" t="s">
        <v>8</v>
      </c>
      <c r="F5" s="42" t="s">
        <v>9</v>
      </c>
      <c r="G5" s="42"/>
      <c r="H5" s="42" t="s">
        <v>10</v>
      </c>
      <c r="I5" s="42"/>
      <c r="J5" s="42" t="s">
        <v>11</v>
      </c>
      <c r="K5" s="42"/>
      <c r="L5" s="42" t="s">
        <v>12</v>
      </c>
      <c r="M5" s="42"/>
      <c r="N5" s="42" t="s">
        <v>13</v>
      </c>
      <c r="O5" s="58"/>
    </row>
    <row r="6" s="41" customFormat="1" ht="20" customHeight="1" spans="1:15">
      <c r="A6" s="45"/>
      <c r="B6" s="46"/>
      <c r="C6" s="47" t="s">
        <v>14</v>
      </c>
      <c r="D6" s="47"/>
      <c r="E6" s="48">
        <v>2.4</v>
      </c>
      <c r="F6" s="48">
        <v>1.65</v>
      </c>
      <c r="G6" s="48"/>
      <c r="H6" s="48">
        <v>1.65</v>
      </c>
      <c r="I6" s="48"/>
      <c r="J6" s="42">
        <v>10</v>
      </c>
      <c r="K6" s="42"/>
      <c r="L6" s="59">
        <f>IFERROR(H6/F6,"")</f>
        <v>1</v>
      </c>
      <c r="M6" s="59"/>
      <c r="N6" s="42">
        <f>IFERROR(L6*J6,"")</f>
        <v>10</v>
      </c>
      <c r="O6" s="60"/>
    </row>
    <row r="7" s="41" customFormat="1" ht="20" customHeight="1" spans="1:15">
      <c r="A7" s="45"/>
      <c r="B7" s="46"/>
      <c r="C7" s="42" t="s">
        <v>15</v>
      </c>
      <c r="D7" s="42"/>
      <c r="E7" s="48">
        <v>2.4</v>
      </c>
      <c r="F7" s="48">
        <v>1.65</v>
      </c>
      <c r="G7" s="48"/>
      <c r="H7" s="48">
        <v>1.65</v>
      </c>
      <c r="I7" s="48"/>
      <c r="J7" s="42" t="s">
        <v>16</v>
      </c>
      <c r="K7" s="42"/>
      <c r="L7" s="59">
        <f>IFERROR(H7/F7,"")</f>
        <v>1</v>
      </c>
      <c r="M7" s="59"/>
      <c r="N7" s="42" t="s">
        <v>16</v>
      </c>
      <c r="O7" s="60"/>
    </row>
    <row r="8" s="41" customFormat="1" ht="20" customHeight="1" spans="1:15">
      <c r="A8" s="49"/>
      <c r="B8" s="50"/>
      <c r="C8" s="51" t="s">
        <v>17</v>
      </c>
      <c r="D8" s="51"/>
      <c r="E8" s="48"/>
      <c r="F8" s="48"/>
      <c r="G8" s="48"/>
      <c r="H8" s="48"/>
      <c r="I8" s="48"/>
      <c r="J8" s="42" t="s">
        <v>16</v>
      </c>
      <c r="K8" s="42"/>
      <c r="L8" s="59"/>
      <c r="M8" s="59"/>
      <c r="N8" s="42" t="s">
        <v>16</v>
      </c>
      <c r="O8" s="60"/>
    </row>
    <row r="9" s="41" customFormat="1" ht="20" customHeight="1" spans="1:15">
      <c r="A9" s="52"/>
      <c r="B9" s="52"/>
      <c r="C9" s="51" t="s">
        <v>18</v>
      </c>
      <c r="D9" s="51"/>
      <c r="E9" s="48"/>
      <c r="F9" s="48"/>
      <c r="G9" s="48"/>
      <c r="H9" s="48"/>
      <c r="I9" s="48"/>
      <c r="J9" s="42" t="s">
        <v>16</v>
      </c>
      <c r="K9" s="42"/>
      <c r="L9" s="59"/>
      <c r="M9" s="59"/>
      <c r="N9" s="42" t="s">
        <v>16</v>
      </c>
      <c r="O9" s="60"/>
    </row>
    <row r="10" s="41" customFormat="1" ht="20" customHeight="1" spans="1:15">
      <c r="A10" s="42" t="s">
        <v>19</v>
      </c>
      <c r="B10" s="42" t="s">
        <v>20</v>
      </c>
      <c r="C10" s="42"/>
      <c r="D10" s="42"/>
      <c r="E10" s="42"/>
      <c r="F10" s="42"/>
      <c r="G10" s="42"/>
      <c r="H10" s="42" t="s">
        <v>21</v>
      </c>
      <c r="I10" s="42"/>
      <c r="J10" s="42"/>
      <c r="K10" s="42"/>
      <c r="L10" s="42"/>
      <c r="M10" s="42"/>
      <c r="N10" s="42"/>
      <c r="O10" s="58"/>
    </row>
    <row r="11" s="41" customFormat="1" ht="52.95" customHeight="1" spans="1:15">
      <c r="A11" s="42"/>
      <c r="B11" s="53" t="s">
        <v>22</v>
      </c>
      <c r="C11" s="53"/>
      <c r="D11" s="53"/>
      <c r="E11" s="53"/>
      <c r="F11" s="53"/>
      <c r="G11" s="53"/>
      <c r="H11" s="53" t="s">
        <v>23</v>
      </c>
      <c r="I11" s="53"/>
      <c r="J11" s="53"/>
      <c r="K11" s="53"/>
      <c r="L11" s="53"/>
      <c r="M11" s="53"/>
      <c r="N11" s="53"/>
      <c r="O11" s="61"/>
    </row>
    <row r="12" s="41" customFormat="1" ht="20" customHeight="1" spans="1:15">
      <c r="A12" s="42" t="s">
        <v>24</v>
      </c>
      <c r="B12" s="42" t="s">
        <v>25</v>
      </c>
      <c r="C12" s="42" t="s">
        <v>26</v>
      </c>
      <c r="D12" s="42" t="s">
        <v>27</v>
      </c>
      <c r="E12" s="42"/>
      <c r="F12" s="42"/>
      <c r="G12" s="42" t="s">
        <v>28</v>
      </c>
      <c r="H12" s="42" t="s">
        <v>29</v>
      </c>
      <c r="I12" s="42" t="s">
        <v>11</v>
      </c>
      <c r="J12" s="42"/>
      <c r="K12" s="42" t="s">
        <v>13</v>
      </c>
      <c r="L12" s="42"/>
      <c r="M12" s="42" t="s">
        <v>30</v>
      </c>
      <c r="N12" s="42"/>
      <c r="O12" s="58"/>
    </row>
    <row r="13" s="41" customFormat="1" ht="20" customHeight="1" spans="1:1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58"/>
    </row>
    <row r="14" s="41" customFormat="1" ht="20" customHeight="1" spans="1:15">
      <c r="A14" s="42"/>
      <c r="B14" s="42" t="s">
        <v>31</v>
      </c>
      <c r="C14" s="42" t="s">
        <v>32</v>
      </c>
      <c r="D14" s="54" t="s">
        <v>33</v>
      </c>
      <c r="E14" s="54"/>
      <c r="F14" s="54"/>
      <c r="G14" s="40" t="s">
        <v>34</v>
      </c>
      <c r="H14" s="40" t="s">
        <v>34</v>
      </c>
      <c r="I14" s="62">
        <v>10</v>
      </c>
      <c r="J14" s="62"/>
      <c r="K14" s="62">
        <v>10</v>
      </c>
      <c r="L14" s="62"/>
      <c r="M14" s="42"/>
      <c r="N14" s="42"/>
      <c r="O14" s="58"/>
    </row>
    <row r="15" s="41" customFormat="1" ht="20" customHeight="1" spans="1:15">
      <c r="A15" s="42"/>
      <c r="B15" s="42"/>
      <c r="C15" s="42" t="s">
        <v>35</v>
      </c>
      <c r="D15" s="54" t="s">
        <v>36</v>
      </c>
      <c r="E15" s="54"/>
      <c r="F15" s="54"/>
      <c r="G15" s="55">
        <v>1</v>
      </c>
      <c r="H15" s="55">
        <v>1</v>
      </c>
      <c r="I15" s="62">
        <v>10</v>
      </c>
      <c r="J15" s="62"/>
      <c r="K15" s="62">
        <v>10</v>
      </c>
      <c r="L15" s="62"/>
      <c r="M15" s="42"/>
      <c r="N15" s="42"/>
      <c r="O15" s="58"/>
    </row>
    <row r="16" s="41" customFormat="1" ht="20" customHeight="1" spans="1:15">
      <c r="A16" s="42"/>
      <c r="B16" s="42"/>
      <c r="C16" s="42"/>
      <c r="D16" s="54" t="s">
        <v>37</v>
      </c>
      <c r="E16" s="54"/>
      <c r="F16" s="54"/>
      <c r="G16" s="55">
        <v>1</v>
      </c>
      <c r="H16" s="55">
        <v>1</v>
      </c>
      <c r="I16" s="62">
        <v>10</v>
      </c>
      <c r="J16" s="62"/>
      <c r="K16" s="62">
        <v>10</v>
      </c>
      <c r="L16" s="62"/>
      <c r="M16" s="42"/>
      <c r="N16" s="42"/>
      <c r="O16" s="58"/>
    </row>
    <row r="17" s="41" customFormat="1" ht="20" customHeight="1" spans="1:15">
      <c r="A17" s="42"/>
      <c r="B17" s="42"/>
      <c r="C17" s="42" t="s">
        <v>38</v>
      </c>
      <c r="D17" s="54" t="s">
        <v>39</v>
      </c>
      <c r="E17" s="54"/>
      <c r="F17" s="54"/>
      <c r="G17" s="56">
        <v>44196</v>
      </c>
      <c r="H17" s="56">
        <v>44196</v>
      </c>
      <c r="I17" s="62">
        <v>10</v>
      </c>
      <c r="J17" s="62"/>
      <c r="K17" s="62">
        <v>10</v>
      </c>
      <c r="L17" s="62"/>
      <c r="M17" s="42"/>
      <c r="N17" s="42"/>
      <c r="O17" s="58"/>
    </row>
    <row r="18" s="41" customFormat="1" ht="20" customHeight="1" spans="1:15">
      <c r="A18" s="42"/>
      <c r="B18" s="42"/>
      <c r="C18" s="42" t="s">
        <v>40</v>
      </c>
      <c r="D18" s="54" t="s">
        <v>3</v>
      </c>
      <c r="E18" s="54"/>
      <c r="F18" s="54"/>
      <c r="G18" s="42" t="s">
        <v>41</v>
      </c>
      <c r="H18" s="42" t="s">
        <v>42</v>
      </c>
      <c r="I18" s="62">
        <v>10</v>
      </c>
      <c r="J18" s="62"/>
      <c r="K18" s="62">
        <v>6.9</v>
      </c>
      <c r="L18" s="62"/>
      <c r="M18" s="42"/>
      <c r="N18" s="42"/>
      <c r="O18" s="63"/>
    </row>
    <row r="19" s="41" customFormat="1" ht="20" customHeight="1" spans="1:15">
      <c r="A19" s="42"/>
      <c r="B19" s="42" t="s">
        <v>43</v>
      </c>
      <c r="C19" s="42" t="s">
        <v>44</v>
      </c>
      <c r="D19" s="54"/>
      <c r="E19" s="54"/>
      <c r="F19" s="54"/>
      <c r="G19" s="42"/>
      <c r="H19" s="42"/>
      <c r="I19" s="64"/>
      <c r="J19" s="64"/>
      <c r="K19" s="64"/>
      <c r="L19" s="64"/>
      <c r="M19" s="42"/>
      <c r="N19" s="42"/>
      <c r="O19" s="58"/>
    </row>
    <row r="20" s="41" customFormat="1" ht="29.95" customHeight="1" spans="1:15">
      <c r="A20" s="42"/>
      <c r="B20" s="42"/>
      <c r="C20" s="42" t="s">
        <v>45</v>
      </c>
      <c r="D20" s="54" t="s">
        <v>46</v>
      </c>
      <c r="E20" s="54"/>
      <c r="F20" s="54"/>
      <c r="G20" s="42" t="s">
        <v>47</v>
      </c>
      <c r="H20" s="55">
        <v>1</v>
      </c>
      <c r="I20" s="64">
        <v>8</v>
      </c>
      <c r="J20" s="64"/>
      <c r="K20" s="64">
        <v>8</v>
      </c>
      <c r="L20" s="64"/>
      <c r="M20" s="42"/>
      <c r="N20" s="42"/>
      <c r="O20" s="58"/>
    </row>
    <row r="21" s="41" customFormat="1" ht="20" customHeight="1" spans="1:15">
      <c r="A21" s="42"/>
      <c r="B21" s="42"/>
      <c r="C21" s="42"/>
      <c r="D21" s="54" t="s">
        <v>48</v>
      </c>
      <c r="E21" s="54"/>
      <c r="F21" s="54"/>
      <c r="G21" s="42" t="s">
        <v>49</v>
      </c>
      <c r="H21" s="55">
        <v>1</v>
      </c>
      <c r="I21" s="64">
        <v>8</v>
      </c>
      <c r="J21" s="64"/>
      <c r="K21" s="64">
        <v>8</v>
      </c>
      <c r="L21" s="64"/>
      <c r="M21" s="42"/>
      <c r="N21" s="42"/>
      <c r="O21" s="58"/>
    </row>
    <row r="22" s="41" customFormat="1" ht="20" customHeight="1" spans="1:15">
      <c r="A22" s="42"/>
      <c r="B22" s="42"/>
      <c r="C22" s="42" t="s">
        <v>50</v>
      </c>
      <c r="D22" s="54"/>
      <c r="E22" s="54"/>
      <c r="F22" s="54"/>
      <c r="G22" s="42"/>
      <c r="H22" s="42"/>
      <c r="I22" s="64"/>
      <c r="J22" s="64"/>
      <c r="K22" s="64"/>
      <c r="L22" s="64"/>
      <c r="M22" s="42"/>
      <c r="N22" s="42"/>
      <c r="O22" s="58"/>
    </row>
    <row r="23" s="41" customFormat="1" ht="29.95" customHeight="1" spans="1:15">
      <c r="A23" s="42"/>
      <c r="B23" s="42"/>
      <c r="C23" s="42" t="s">
        <v>51</v>
      </c>
      <c r="D23" s="54" t="s">
        <v>52</v>
      </c>
      <c r="E23" s="54"/>
      <c r="F23" s="54"/>
      <c r="G23" s="42" t="s">
        <v>53</v>
      </c>
      <c r="H23" s="55">
        <v>1</v>
      </c>
      <c r="I23" s="64">
        <v>7</v>
      </c>
      <c r="J23" s="64"/>
      <c r="K23" s="64">
        <v>7</v>
      </c>
      <c r="L23" s="64"/>
      <c r="M23" s="42"/>
      <c r="N23" s="42"/>
      <c r="O23" s="58"/>
    </row>
    <row r="24" s="41" customFormat="1" ht="20" customHeight="1" spans="1:15">
      <c r="A24" s="42"/>
      <c r="B24" s="42"/>
      <c r="C24" s="42"/>
      <c r="D24" s="54" t="s">
        <v>54</v>
      </c>
      <c r="E24" s="54"/>
      <c r="F24" s="54"/>
      <c r="G24" s="42" t="s">
        <v>55</v>
      </c>
      <c r="H24" s="42" t="s">
        <v>55</v>
      </c>
      <c r="I24" s="64">
        <v>7</v>
      </c>
      <c r="J24" s="64"/>
      <c r="K24" s="64">
        <v>7</v>
      </c>
      <c r="L24" s="64"/>
      <c r="M24" s="42"/>
      <c r="N24" s="42"/>
      <c r="O24" s="58"/>
    </row>
    <row r="25" s="41" customFormat="1" ht="20" customHeight="1" spans="1:15">
      <c r="A25" s="42"/>
      <c r="B25" s="42" t="s">
        <v>56</v>
      </c>
      <c r="C25" s="42" t="s">
        <v>57</v>
      </c>
      <c r="D25" s="54" t="s">
        <v>58</v>
      </c>
      <c r="E25" s="54"/>
      <c r="F25" s="54"/>
      <c r="G25" s="42" t="s">
        <v>59</v>
      </c>
      <c r="H25" s="55">
        <v>0.9</v>
      </c>
      <c r="I25" s="64">
        <v>10</v>
      </c>
      <c r="J25" s="64"/>
      <c r="K25" s="64">
        <v>10</v>
      </c>
      <c r="L25" s="64"/>
      <c r="M25" s="42"/>
      <c r="N25" s="42"/>
      <c r="O25" s="58"/>
    </row>
    <row r="26" s="41" customFormat="1" ht="20" customHeight="1" spans="1:15">
      <c r="A26" s="57" t="s">
        <v>60</v>
      </c>
      <c r="B26" s="57"/>
      <c r="C26" s="57"/>
      <c r="D26" s="57"/>
      <c r="E26" s="57"/>
      <c r="F26" s="57"/>
      <c r="G26" s="57"/>
      <c r="H26" s="57"/>
      <c r="I26" s="57">
        <v>100</v>
      </c>
      <c r="J26" s="57"/>
      <c r="K26" s="42">
        <v>96.9</v>
      </c>
      <c r="L26" s="42"/>
      <c r="M26" s="52"/>
      <c r="N26" s="52"/>
      <c r="O26" s="58"/>
    </row>
    <row r="27" spans="15:15">
      <c r="O27" s="32"/>
    </row>
    <row r="28" spans="15:15">
      <c r="O28" s="32"/>
    </row>
  </sheetData>
  <mergeCells count="10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8"/>
    <mergeCell ref="B19:B24"/>
    <mergeCell ref="C12:C13"/>
    <mergeCell ref="C15:C16"/>
    <mergeCell ref="C20:C21"/>
    <mergeCell ref="C23:C24"/>
    <mergeCell ref="G12:G13"/>
    <mergeCell ref="H12:H13"/>
    <mergeCell ref="O6:O9"/>
    <mergeCell ref="D12:F13"/>
    <mergeCell ref="I12:J13"/>
    <mergeCell ref="K12:L13"/>
    <mergeCell ref="M12:N13"/>
    <mergeCell ref="A5:B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workbookViewId="0">
      <selection activeCell="D15" sqref="D15:F15"/>
    </sheetView>
  </sheetViews>
  <sheetFormatPr defaultColWidth="9" defaultRowHeight="13.5"/>
  <cols>
    <col min="1" max="2" width="7.33333333333333" style="1" customWidth="1"/>
    <col min="3" max="3" width="10.4416666666667" style="1" customWidth="1"/>
    <col min="4" max="4" width="7.44166666666667" style="1" customWidth="1"/>
    <col min="5" max="5" width="11" style="1" customWidth="1"/>
    <col min="6" max="6" width="5.89166666666667" style="1" customWidth="1"/>
    <col min="7" max="7" width="13.1083333333333" style="1" customWidth="1"/>
    <col min="8" max="8" width="12.4416666666667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2" width="9" style="1" customWidth="1"/>
    <col min="13" max="13" width="4.33333333333333" style="1" customWidth="1"/>
    <col min="14" max="14" width="6.775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/>
    </row>
    <row r="3" s="1" customFormat="1" ht="20" customHeight="1" spans="1:15">
      <c r="A3" s="4" t="s">
        <v>2</v>
      </c>
      <c r="B3" s="4"/>
      <c r="C3" s="4" t="s">
        <v>61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/>
    </row>
    <row r="4" s="1" customFormat="1" ht="26.65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9"/>
    </row>
    <row r="5" s="1" customFormat="1" ht="15.9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9"/>
    </row>
    <row r="6" s="1" customFormat="1" ht="15.9" customHeight="1" spans="1:15">
      <c r="A6" s="7"/>
      <c r="B6" s="8"/>
      <c r="C6" s="9" t="s">
        <v>14</v>
      </c>
      <c r="D6" s="9"/>
      <c r="E6" s="10">
        <v>12</v>
      </c>
      <c r="F6" s="10">
        <v>12</v>
      </c>
      <c r="G6" s="10"/>
      <c r="H6" s="10">
        <v>12</v>
      </c>
      <c r="I6" s="10"/>
      <c r="J6" s="4">
        <v>10</v>
      </c>
      <c r="K6" s="4"/>
      <c r="L6" s="30">
        <f>IFERROR(H6/F6,"")</f>
        <v>1</v>
      </c>
      <c r="M6" s="30"/>
      <c r="N6" s="4">
        <f>IFERROR(L6*J6,"")</f>
        <v>10</v>
      </c>
      <c r="O6" s="31"/>
    </row>
    <row r="7" s="1" customFormat="1" ht="21.8" customHeight="1" spans="1:15">
      <c r="A7" s="7"/>
      <c r="B7" s="8"/>
      <c r="C7" s="4" t="s">
        <v>15</v>
      </c>
      <c r="D7" s="4"/>
      <c r="E7" s="10">
        <v>12</v>
      </c>
      <c r="F7" s="10">
        <v>12</v>
      </c>
      <c r="G7" s="10"/>
      <c r="H7" s="10">
        <v>12</v>
      </c>
      <c r="I7" s="10"/>
      <c r="J7" s="4" t="s">
        <v>16</v>
      </c>
      <c r="K7" s="4"/>
      <c r="L7" s="30">
        <f>IFERROR(H7/F7,"")</f>
        <v>1</v>
      </c>
      <c r="M7" s="30"/>
      <c r="N7" s="4" t="s">
        <v>16</v>
      </c>
      <c r="O7" s="31"/>
    </row>
    <row r="8" s="1" customFormat="1" ht="15.9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30"/>
      <c r="M8" s="30"/>
      <c r="N8" s="4" t="s">
        <v>16</v>
      </c>
      <c r="O8" s="31"/>
    </row>
    <row r="9" s="1" customFormat="1" ht="15.9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30"/>
      <c r="M9" s="30"/>
      <c r="N9" s="4" t="s">
        <v>16</v>
      </c>
      <c r="O9" s="31"/>
    </row>
    <row r="10" s="1" customFormat="1" ht="15.9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9"/>
    </row>
    <row r="11" s="1" customFormat="1" ht="93.05" customHeight="1" spans="1:15">
      <c r="A11" s="4"/>
      <c r="B11" s="15" t="s">
        <v>62</v>
      </c>
      <c r="C11" s="15"/>
      <c r="D11" s="15"/>
      <c r="E11" s="15"/>
      <c r="F11" s="15"/>
      <c r="G11" s="15"/>
      <c r="H11" s="15" t="s">
        <v>63</v>
      </c>
      <c r="I11" s="15"/>
      <c r="J11" s="15"/>
      <c r="K11" s="15"/>
      <c r="L11" s="15"/>
      <c r="M11" s="15"/>
      <c r="N11" s="15"/>
      <c r="O11" s="32"/>
    </row>
    <row r="12" s="1" customFormat="1" ht="15.9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9"/>
    </row>
    <row r="13" s="1" customForma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/>
    </row>
    <row r="14" s="1" customFormat="1" ht="26.8" customHeight="1" spans="1:15">
      <c r="A14" s="4"/>
      <c r="B14" s="4" t="s">
        <v>31</v>
      </c>
      <c r="C14" s="4" t="s">
        <v>32</v>
      </c>
      <c r="D14" s="25" t="s">
        <v>64</v>
      </c>
      <c r="E14" s="25"/>
      <c r="F14" s="25"/>
      <c r="G14" s="36" t="s">
        <v>65</v>
      </c>
      <c r="H14" s="36" t="s">
        <v>65</v>
      </c>
      <c r="I14" s="33">
        <v>8</v>
      </c>
      <c r="J14" s="33"/>
      <c r="K14" s="33">
        <v>8</v>
      </c>
      <c r="L14" s="33"/>
      <c r="M14" s="33"/>
      <c r="N14" s="33"/>
      <c r="O14" s="29"/>
    </row>
    <row r="15" s="1" customFormat="1" ht="26.8" customHeight="1" spans="1:15">
      <c r="A15" s="4"/>
      <c r="B15" s="4"/>
      <c r="C15" s="4" t="s">
        <v>35</v>
      </c>
      <c r="D15" s="25" t="s">
        <v>36</v>
      </c>
      <c r="E15" s="25"/>
      <c r="F15" s="25"/>
      <c r="G15" s="26">
        <v>1</v>
      </c>
      <c r="H15" s="26">
        <v>1</v>
      </c>
      <c r="I15" s="33">
        <v>7</v>
      </c>
      <c r="J15" s="33"/>
      <c r="K15" s="33">
        <v>7</v>
      </c>
      <c r="L15" s="33"/>
      <c r="M15" s="33"/>
      <c r="N15" s="33"/>
      <c r="O15" s="29"/>
    </row>
    <row r="16" s="1" customFormat="1" ht="26.8" customHeight="1" spans="1:15">
      <c r="A16" s="4"/>
      <c r="B16" s="4"/>
      <c r="C16" s="4"/>
      <c r="D16" s="25" t="s">
        <v>37</v>
      </c>
      <c r="E16" s="25"/>
      <c r="F16" s="25"/>
      <c r="G16" s="26">
        <v>1</v>
      </c>
      <c r="H16" s="26">
        <v>1</v>
      </c>
      <c r="I16" s="33">
        <v>7</v>
      </c>
      <c r="J16" s="33"/>
      <c r="K16" s="33">
        <v>7</v>
      </c>
      <c r="L16" s="33"/>
      <c r="M16" s="33"/>
      <c r="N16" s="33"/>
      <c r="O16" s="29"/>
    </row>
    <row r="17" s="1" customFormat="1" ht="26.8" customHeight="1" spans="1:15">
      <c r="A17" s="4"/>
      <c r="B17" s="4"/>
      <c r="C17" s="4" t="s">
        <v>38</v>
      </c>
      <c r="D17" s="25" t="s">
        <v>39</v>
      </c>
      <c r="E17" s="25"/>
      <c r="F17" s="25"/>
      <c r="G17" s="37">
        <v>44196</v>
      </c>
      <c r="H17" s="37">
        <v>44196</v>
      </c>
      <c r="I17" s="33">
        <v>7</v>
      </c>
      <c r="J17" s="33"/>
      <c r="K17" s="33">
        <v>7</v>
      </c>
      <c r="L17" s="33"/>
      <c r="M17" s="33"/>
      <c r="N17" s="33"/>
      <c r="O17" s="29"/>
    </row>
    <row r="18" s="1" customFormat="1" ht="26.8" customHeight="1" spans="1:15">
      <c r="A18" s="4"/>
      <c r="B18" s="4"/>
      <c r="C18" s="4" t="s">
        <v>40</v>
      </c>
      <c r="D18" s="25" t="s">
        <v>66</v>
      </c>
      <c r="E18" s="25"/>
      <c r="F18" s="25"/>
      <c r="G18" s="4" t="s">
        <v>67</v>
      </c>
      <c r="H18" s="4" t="s">
        <v>67</v>
      </c>
      <c r="I18" s="33">
        <v>7</v>
      </c>
      <c r="J18" s="33"/>
      <c r="K18" s="33">
        <v>7</v>
      </c>
      <c r="L18" s="33"/>
      <c r="M18" s="33"/>
      <c r="N18" s="33"/>
      <c r="O18" s="34"/>
    </row>
    <row r="19" s="1" customFormat="1" ht="26.8" customHeight="1" spans="1:15">
      <c r="A19" s="4"/>
      <c r="B19" s="4"/>
      <c r="C19" s="4"/>
      <c r="D19" s="25" t="s">
        <v>68</v>
      </c>
      <c r="E19" s="25"/>
      <c r="F19" s="25"/>
      <c r="G19" s="39" t="s">
        <v>69</v>
      </c>
      <c r="H19" s="39" t="s">
        <v>69</v>
      </c>
      <c r="I19" s="33">
        <v>7</v>
      </c>
      <c r="J19" s="33"/>
      <c r="K19" s="33">
        <v>7</v>
      </c>
      <c r="L19" s="33"/>
      <c r="M19" s="33"/>
      <c r="N19" s="33"/>
      <c r="O19" s="29"/>
    </row>
    <row r="20" s="1" customFormat="1" ht="26.8" customHeight="1" spans="1:15">
      <c r="A20" s="4"/>
      <c r="B20" s="4"/>
      <c r="C20" s="4"/>
      <c r="D20" s="25" t="s">
        <v>70</v>
      </c>
      <c r="E20" s="25"/>
      <c r="F20" s="25"/>
      <c r="G20" s="36" t="s">
        <v>71</v>
      </c>
      <c r="H20" s="36" t="s">
        <v>71</v>
      </c>
      <c r="I20" s="33">
        <v>7</v>
      </c>
      <c r="J20" s="33"/>
      <c r="K20" s="33">
        <v>7</v>
      </c>
      <c r="L20" s="33"/>
      <c r="M20" s="33"/>
      <c r="N20" s="33"/>
      <c r="O20" s="29"/>
    </row>
    <row r="21" s="1" customFormat="1" ht="26.8" customHeight="1" spans="1:15">
      <c r="A21" s="4"/>
      <c r="B21" s="4" t="s">
        <v>43</v>
      </c>
      <c r="C21" s="4" t="s">
        <v>44</v>
      </c>
      <c r="D21" s="25"/>
      <c r="E21" s="25"/>
      <c r="F21" s="25"/>
      <c r="G21" s="4"/>
      <c r="H21" s="4"/>
      <c r="I21" s="33"/>
      <c r="J21" s="33"/>
      <c r="K21" s="33"/>
      <c r="L21" s="33"/>
      <c r="M21" s="33"/>
      <c r="N21" s="33"/>
      <c r="O21" s="29"/>
    </row>
    <row r="22" s="1" customFormat="1" ht="26.8" customHeight="1" spans="1:15">
      <c r="A22" s="4"/>
      <c r="B22" s="4"/>
      <c r="C22" s="4" t="s">
        <v>45</v>
      </c>
      <c r="D22" s="25" t="s">
        <v>72</v>
      </c>
      <c r="E22" s="25"/>
      <c r="F22" s="25"/>
      <c r="G22" s="40" t="s">
        <v>73</v>
      </c>
      <c r="H22" s="26">
        <v>1</v>
      </c>
      <c r="I22" s="33">
        <v>8</v>
      </c>
      <c r="J22" s="33"/>
      <c r="K22" s="33">
        <v>8</v>
      </c>
      <c r="L22" s="33"/>
      <c r="M22" s="33"/>
      <c r="N22" s="33"/>
      <c r="O22" s="29"/>
    </row>
    <row r="23" s="1" customFormat="1" ht="26.8" customHeight="1" spans="1:15">
      <c r="A23" s="4"/>
      <c r="B23" s="4"/>
      <c r="C23" s="4"/>
      <c r="D23" s="25" t="s">
        <v>74</v>
      </c>
      <c r="E23" s="25"/>
      <c r="F23" s="25"/>
      <c r="G23" s="40" t="s">
        <v>47</v>
      </c>
      <c r="H23" s="26">
        <v>1</v>
      </c>
      <c r="I23" s="33">
        <v>8</v>
      </c>
      <c r="J23" s="33"/>
      <c r="K23" s="33">
        <v>8</v>
      </c>
      <c r="L23" s="33"/>
      <c r="M23" s="33"/>
      <c r="N23" s="33"/>
      <c r="O23" s="29"/>
    </row>
    <row r="24" s="1" customFormat="1" ht="26.8" customHeight="1" spans="1:15">
      <c r="A24" s="4"/>
      <c r="B24" s="4"/>
      <c r="C24" s="4" t="s">
        <v>50</v>
      </c>
      <c r="D24" s="25"/>
      <c r="E24" s="25"/>
      <c r="F24" s="25"/>
      <c r="G24" s="4"/>
      <c r="H24" s="4"/>
      <c r="I24" s="33"/>
      <c r="J24" s="33"/>
      <c r="K24" s="33"/>
      <c r="L24" s="33"/>
      <c r="M24" s="33"/>
      <c r="N24" s="33"/>
      <c r="O24" s="29"/>
    </row>
    <row r="25" s="1" customFormat="1" ht="26.8" customHeight="1" spans="1:15">
      <c r="A25" s="4"/>
      <c r="B25" s="4"/>
      <c r="C25" s="4" t="s">
        <v>51</v>
      </c>
      <c r="D25" s="25" t="s">
        <v>52</v>
      </c>
      <c r="E25" s="25"/>
      <c r="F25" s="25"/>
      <c r="G25" s="4" t="s">
        <v>53</v>
      </c>
      <c r="H25" s="26">
        <v>1</v>
      </c>
      <c r="I25" s="33">
        <v>7</v>
      </c>
      <c r="J25" s="33"/>
      <c r="K25" s="33">
        <v>7</v>
      </c>
      <c r="L25" s="33"/>
      <c r="M25" s="33"/>
      <c r="N25" s="33"/>
      <c r="O25" s="29"/>
    </row>
    <row r="26" s="1" customFormat="1" ht="26.8" customHeight="1" spans="1:15">
      <c r="A26" s="4"/>
      <c r="B26" s="4"/>
      <c r="C26" s="4"/>
      <c r="D26" s="25" t="s">
        <v>54</v>
      </c>
      <c r="E26" s="25"/>
      <c r="F26" s="25"/>
      <c r="G26" s="4" t="s">
        <v>55</v>
      </c>
      <c r="H26" s="4" t="s">
        <v>55</v>
      </c>
      <c r="I26" s="33">
        <v>7</v>
      </c>
      <c r="J26" s="33"/>
      <c r="K26" s="33">
        <v>7</v>
      </c>
      <c r="L26" s="33"/>
      <c r="M26" s="33"/>
      <c r="N26" s="33"/>
      <c r="O26" s="29"/>
    </row>
    <row r="27" s="1" customFormat="1" ht="26.8" customHeight="1" spans="1:15">
      <c r="A27" s="4"/>
      <c r="B27" s="4" t="s">
        <v>56</v>
      </c>
      <c r="C27" s="4" t="s">
        <v>57</v>
      </c>
      <c r="D27" s="25" t="s">
        <v>58</v>
      </c>
      <c r="E27" s="25"/>
      <c r="F27" s="25"/>
      <c r="G27" s="4" t="s">
        <v>59</v>
      </c>
      <c r="H27" s="26">
        <v>0.9</v>
      </c>
      <c r="I27" s="33">
        <v>10</v>
      </c>
      <c r="J27" s="33"/>
      <c r="K27" s="33">
        <v>10</v>
      </c>
      <c r="L27" s="33"/>
      <c r="M27" s="33"/>
      <c r="N27" s="33"/>
      <c r="O27" s="29"/>
    </row>
    <row r="28" s="1" customFormat="1" ht="15.9" customHeight="1" spans="1:15">
      <c r="A28" s="27" t="s">
        <v>60</v>
      </c>
      <c r="B28" s="27"/>
      <c r="C28" s="27"/>
      <c r="D28" s="27"/>
      <c r="E28" s="27"/>
      <c r="F28" s="27"/>
      <c r="G28" s="27"/>
      <c r="H28" s="27"/>
      <c r="I28" s="35">
        <v>100</v>
      </c>
      <c r="J28" s="35"/>
      <c r="K28" s="33">
        <v>100</v>
      </c>
      <c r="L28" s="33"/>
      <c r="M28" s="38"/>
      <c r="N28" s="38"/>
      <c r="O28" s="29"/>
    </row>
    <row r="29" s="1" customFormat="1" spans="15:15">
      <c r="O29" s="32"/>
    </row>
    <row r="30" s="1" customFormat="1" spans="15:15">
      <c r="O30" s="32"/>
    </row>
  </sheetData>
  <mergeCells count="11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6"/>
    <mergeCell ref="C18:C20"/>
    <mergeCell ref="C22:C23"/>
    <mergeCell ref="C25:C2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workbookViewId="0">
      <selection activeCell="A25" sqref="A25:H25"/>
    </sheetView>
  </sheetViews>
  <sheetFormatPr defaultColWidth="9" defaultRowHeight="13.5"/>
  <cols>
    <col min="1" max="2" width="4.775" style="1" customWidth="1"/>
    <col min="3" max="3" width="18.6583333333333" style="1" customWidth="1"/>
    <col min="4" max="4" width="7.44166666666667" style="1" customWidth="1"/>
    <col min="5" max="5" width="12.225" style="1" customWidth="1"/>
    <col min="6" max="6" width="5.89166666666667" style="1" customWidth="1"/>
    <col min="7" max="8" width="14.55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12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/>
    </row>
    <row r="3" s="1" customFormat="1" ht="16.05" customHeight="1" spans="1:15">
      <c r="A3" s="4" t="s">
        <v>2</v>
      </c>
      <c r="B3" s="4"/>
      <c r="C3" s="4" t="s">
        <v>75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/>
    </row>
    <row r="4" s="1" customFormat="1" ht="16.05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9"/>
    </row>
    <row r="5" s="1" customFormat="1" ht="16.05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9"/>
    </row>
    <row r="6" s="1" customFormat="1" ht="16.05" customHeight="1" spans="1:15">
      <c r="A6" s="7"/>
      <c r="B6" s="8"/>
      <c r="C6" s="9" t="s">
        <v>14</v>
      </c>
      <c r="D6" s="9"/>
      <c r="E6" s="10">
        <v>20</v>
      </c>
      <c r="F6" s="10">
        <v>20</v>
      </c>
      <c r="G6" s="10"/>
      <c r="H6" s="10">
        <v>20</v>
      </c>
      <c r="I6" s="10"/>
      <c r="J6" s="4">
        <v>10</v>
      </c>
      <c r="K6" s="4"/>
      <c r="L6" s="30">
        <f>IFERROR(H6/F6,"")</f>
        <v>1</v>
      </c>
      <c r="M6" s="30"/>
      <c r="N6" s="4">
        <f>IFERROR(L6*J6,"")</f>
        <v>10</v>
      </c>
      <c r="O6" s="31"/>
    </row>
    <row r="7" s="1" customFormat="1" ht="16.05" customHeight="1" spans="1:15">
      <c r="A7" s="7"/>
      <c r="B7" s="8"/>
      <c r="C7" s="4" t="s">
        <v>15</v>
      </c>
      <c r="D7" s="4"/>
      <c r="E7" s="10">
        <v>20</v>
      </c>
      <c r="F7" s="10">
        <v>20</v>
      </c>
      <c r="G7" s="10"/>
      <c r="H7" s="10">
        <v>20</v>
      </c>
      <c r="I7" s="10"/>
      <c r="J7" s="4" t="s">
        <v>16</v>
      </c>
      <c r="K7" s="4"/>
      <c r="L7" s="30">
        <f>IFERROR(H7/F7,"")</f>
        <v>1</v>
      </c>
      <c r="M7" s="30"/>
      <c r="N7" s="4" t="s">
        <v>16</v>
      </c>
      <c r="O7" s="31"/>
    </row>
    <row r="8" s="1" customFormat="1" ht="16.05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30"/>
      <c r="M8" s="30"/>
      <c r="N8" s="4" t="s">
        <v>16</v>
      </c>
      <c r="O8" s="31"/>
    </row>
    <row r="9" s="1" customFormat="1" ht="16.05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30"/>
      <c r="M9" s="30"/>
      <c r="N9" s="4" t="s">
        <v>16</v>
      </c>
      <c r="O9" s="31"/>
    </row>
    <row r="10" s="1" customFormat="1" ht="16.05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9"/>
    </row>
    <row r="11" s="1" customFormat="1" ht="47.05" customHeight="1" spans="1:15">
      <c r="A11" s="4"/>
      <c r="B11" s="15" t="s">
        <v>76</v>
      </c>
      <c r="C11" s="15"/>
      <c r="D11" s="15"/>
      <c r="E11" s="15"/>
      <c r="F11" s="15"/>
      <c r="G11" s="15"/>
      <c r="H11" s="15" t="s">
        <v>77</v>
      </c>
      <c r="I11" s="15"/>
      <c r="J11" s="15"/>
      <c r="K11" s="15"/>
      <c r="L11" s="15"/>
      <c r="M11" s="15"/>
      <c r="N11" s="15"/>
      <c r="O11" s="32"/>
    </row>
    <row r="12" s="1" customFormat="1" ht="16.05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9"/>
    </row>
    <row r="13" s="1" customFormat="1" ht="16.05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/>
    </row>
    <row r="14" s="1" customFormat="1" ht="32.1" customHeight="1" spans="1:15">
      <c r="A14" s="4"/>
      <c r="B14" s="4" t="s">
        <v>31</v>
      </c>
      <c r="C14" s="4" t="s">
        <v>32</v>
      </c>
      <c r="D14" s="25" t="s">
        <v>78</v>
      </c>
      <c r="E14" s="25"/>
      <c r="F14" s="25"/>
      <c r="G14" s="36" t="s">
        <v>79</v>
      </c>
      <c r="H14" s="36" t="s">
        <v>79</v>
      </c>
      <c r="I14" s="33">
        <v>10</v>
      </c>
      <c r="J14" s="33"/>
      <c r="K14" s="33">
        <v>10</v>
      </c>
      <c r="L14" s="33"/>
      <c r="M14" s="33"/>
      <c r="N14" s="33"/>
      <c r="O14" s="29"/>
    </row>
    <row r="15" s="1" customFormat="1" ht="32.1" customHeight="1" spans="1:15">
      <c r="A15" s="4"/>
      <c r="B15" s="4"/>
      <c r="C15" s="4" t="s">
        <v>35</v>
      </c>
      <c r="D15" s="25" t="s">
        <v>80</v>
      </c>
      <c r="E15" s="25"/>
      <c r="F15" s="25"/>
      <c r="G15" s="26">
        <v>1</v>
      </c>
      <c r="H15" s="26">
        <v>1</v>
      </c>
      <c r="I15" s="33">
        <v>10</v>
      </c>
      <c r="J15" s="33"/>
      <c r="K15" s="33">
        <v>10</v>
      </c>
      <c r="L15" s="33"/>
      <c r="M15" s="33"/>
      <c r="N15" s="33"/>
      <c r="O15" s="29"/>
    </row>
    <row r="16" s="1" customFormat="1" ht="32.1" customHeight="1" spans="1:15">
      <c r="A16" s="4"/>
      <c r="B16" s="4"/>
      <c r="C16" s="4"/>
      <c r="D16" s="25" t="s">
        <v>81</v>
      </c>
      <c r="E16" s="25"/>
      <c r="F16" s="25"/>
      <c r="G16" s="26">
        <v>1</v>
      </c>
      <c r="H16" s="26">
        <v>1</v>
      </c>
      <c r="I16" s="33">
        <v>10</v>
      </c>
      <c r="J16" s="33"/>
      <c r="K16" s="33">
        <v>10</v>
      </c>
      <c r="L16" s="33"/>
      <c r="M16" s="33"/>
      <c r="N16" s="33"/>
      <c r="O16" s="29"/>
    </row>
    <row r="17" s="1" customFormat="1" ht="32.1" customHeight="1" spans="1:15">
      <c r="A17" s="4"/>
      <c r="B17" s="4"/>
      <c r="C17" s="4" t="s">
        <v>38</v>
      </c>
      <c r="D17" s="25" t="s">
        <v>82</v>
      </c>
      <c r="E17" s="25"/>
      <c r="F17" s="25"/>
      <c r="G17" s="37" t="s">
        <v>83</v>
      </c>
      <c r="H17" s="37" t="s">
        <v>83</v>
      </c>
      <c r="I17" s="33">
        <v>10</v>
      </c>
      <c r="J17" s="33"/>
      <c r="K17" s="33">
        <v>10</v>
      </c>
      <c r="L17" s="33"/>
      <c r="M17" s="33"/>
      <c r="N17" s="33"/>
      <c r="O17" s="29"/>
    </row>
    <row r="18" s="1" customFormat="1" ht="32.1" customHeight="1" spans="1:15">
      <c r="A18" s="4"/>
      <c r="B18" s="4"/>
      <c r="C18" s="4" t="s">
        <v>40</v>
      </c>
      <c r="D18" s="25" t="s">
        <v>84</v>
      </c>
      <c r="E18" s="25"/>
      <c r="F18" s="25"/>
      <c r="G18" s="4" t="s">
        <v>85</v>
      </c>
      <c r="H18" s="4" t="s">
        <v>85</v>
      </c>
      <c r="I18" s="33">
        <v>10</v>
      </c>
      <c r="J18" s="33"/>
      <c r="K18" s="33">
        <v>10</v>
      </c>
      <c r="L18" s="33"/>
      <c r="M18" s="33"/>
      <c r="N18" s="33"/>
      <c r="O18" s="34"/>
    </row>
    <row r="19" s="1" customFormat="1" ht="32.1" customHeight="1" spans="1:15">
      <c r="A19" s="4"/>
      <c r="B19" s="4" t="s">
        <v>43</v>
      </c>
      <c r="C19" s="4" t="s">
        <v>44</v>
      </c>
      <c r="D19" s="25"/>
      <c r="E19" s="25"/>
      <c r="F19" s="25"/>
      <c r="G19" s="4"/>
      <c r="H19" s="4"/>
      <c r="I19" s="33"/>
      <c r="J19" s="33"/>
      <c r="K19" s="33"/>
      <c r="L19" s="33"/>
      <c r="M19" s="33"/>
      <c r="N19" s="33"/>
      <c r="O19" s="29"/>
    </row>
    <row r="20" s="1" customFormat="1" ht="32.1" customHeight="1" spans="1:15">
      <c r="A20" s="4"/>
      <c r="B20" s="4"/>
      <c r="C20" s="4" t="s">
        <v>45</v>
      </c>
      <c r="D20" s="25" t="s">
        <v>86</v>
      </c>
      <c r="E20" s="25"/>
      <c r="F20" s="25"/>
      <c r="G20" s="4" t="s">
        <v>87</v>
      </c>
      <c r="H20" s="26">
        <v>1</v>
      </c>
      <c r="I20" s="33">
        <v>10</v>
      </c>
      <c r="J20" s="33"/>
      <c r="K20" s="33">
        <v>10</v>
      </c>
      <c r="L20" s="33"/>
      <c r="M20" s="33"/>
      <c r="N20" s="33"/>
      <c r="O20" s="29"/>
    </row>
    <row r="21" s="1" customFormat="1" ht="32.1" customHeight="1" spans="1:15">
      <c r="A21" s="4"/>
      <c r="B21" s="4"/>
      <c r="C21" s="4" t="s">
        <v>50</v>
      </c>
      <c r="D21" s="25"/>
      <c r="E21" s="25"/>
      <c r="F21" s="25"/>
      <c r="G21" s="4"/>
      <c r="H21" s="4"/>
      <c r="I21" s="33"/>
      <c r="J21" s="33"/>
      <c r="K21" s="33"/>
      <c r="L21" s="33"/>
      <c r="M21" s="33"/>
      <c r="N21" s="33"/>
      <c r="O21" s="29"/>
    </row>
    <row r="22" s="1" customFormat="1" ht="32.1" customHeight="1" spans="1:15">
      <c r="A22" s="4"/>
      <c r="B22" s="4"/>
      <c r="C22" s="4" t="s">
        <v>51</v>
      </c>
      <c r="D22" s="25" t="s">
        <v>52</v>
      </c>
      <c r="E22" s="25"/>
      <c r="F22" s="25"/>
      <c r="G22" s="4" t="s">
        <v>53</v>
      </c>
      <c r="H22" s="26">
        <v>1</v>
      </c>
      <c r="I22" s="33">
        <v>10</v>
      </c>
      <c r="J22" s="33"/>
      <c r="K22" s="33">
        <v>10</v>
      </c>
      <c r="L22" s="33"/>
      <c r="M22" s="33"/>
      <c r="N22" s="33"/>
      <c r="O22" s="29"/>
    </row>
    <row r="23" s="1" customFormat="1" ht="32.1" customHeight="1" spans="1:15">
      <c r="A23" s="4"/>
      <c r="B23" s="4"/>
      <c r="C23" s="4"/>
      <c r="D23" s="25" t="s">
        <v>54</v>
      </c>
      <c r="E23" s="25"/>
      <c r="F23" s="25"/>
      <c r="G23" s="4" t="s">
        <v>88</v>
      </c>
      <c r="H23" s="4" t="s">
        <v>89</v>
      </c>
      <c r="I23" s="33">
        <v>10</v>
      </c>
      <c r="J23" s="33"/>
      <c r="K23" s="33">
        <v>10</v>
      </c>
      <c r="L23" s="33"/>
      <c r="M23" s="33"/>
      <c r="N23" s="33"/>
      <c r="O23" s="29"/>
    </row>
    <row r="24" s="1" customFormat="1" ht="32.1" customHeight="1" spans="1:15">
      <c r="A24" s="4"/>
      <c r="B24" s="4" t="s">
        <v>56</v>
      </c>
      <c r="C24" s="4" t="s">
        <v>57</v>
      </c>
      <c r="D24" s="25" t="s">
        <v>58</v>
      </c>
      <c r="E24" s="25"/>
      <c r="F24" s="25"/>
      <c r="G24" s="4" t="s">
        <v>59</v>
      </c>
      <c r="H24" s="26">
        <v>0.9</v>
      </c>
      <c r="I24" s="33">
        <v>10</v>
      </c>
      <c r="J24" s="33"/>
      <c r="K24" s="33">
        <v>10</v>
      </c>
      <c r="L24" s="33"/>
      <c r="M24" s="33"/>
      <c r="N24" s="33"/>
      <c r="O24" s="29"/>
    </row>
    <row r="25" s="1" customFormat="1" ht="16.05" customHeight="1" spans="1:15">
      <c r="A25" s="27" t="s">
        <v>60</v>
      </c>
      <c r="B25" s="27"/>
      <c r="C25" s="27"/>
      <c r="D25" s="27"/>
      <c r="E25" s="27"/>
      <c r="F25" s="27"/>
      <c r="G25" s="27"/>
      <c r="H25" s="27"/>
      <c r="I25" s="35">
        <v>100</v>
      </c>
      <c r="J25" s="35"/>
      <c r="K25" s="33">
        <v>100</v>
      </c>
      <c r="L25" s="33"/>
      <c r="M25" s="38"/>
      <c r="N25" s="38"/>
      <c r="O25" s="29"/>
    </row>
    <row r="26" s="1" customFormat="1" spans="15:15">
      <c r="O26" s="32"/>
    </row>
    <row r="27" s="1" customFormat="1" spans="15:15">
      <c r="O27" s="32"/>
    </row>
  </sheetData>
  <mergeCells count="10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10:A11"/>
    <mergeCell ref="A12:A24"/>
    <mergeCell ref="B12:B13"/>
    <mergeCell ref="B14:B18"/>
    <mergeCell ref="B19:B23"/>
    <mergeCell ref="C12:C13"/>
    <mergeCell ref="C15:C16"/>
    <mergeCell ref="C22:C23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G15" sqref="G15"/>
    </sheetView>
  </sheetViews>
  <sheetFormatPr defaultColWidth="9" defaultRowHeight="13.5"/>
  <cols>
    <col min="1" max="2" width="5.775" style="1" customWidth="1"/>
    <col min="3" max="3" width="15" style="1" customWidth="1"/>
    <col min="4" max="4" width="7.44166666666667" style="1" customWidth="1"/>
    <col min="5" max="5" width="10.225" style="1" customWidth="1"/>
    <col min="6" max="6" width="5.89166666666667" style="1" customWidth="1"/>
    <col min="7" max="7" width="15.225" style="1" customWidth="1"/>
    <col min="8" max="8" width="12.4416666666667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2" width="4.33333333333333" style="1" customWidth="1"/>
    <col min="13" max="13" width="9.55833333333333" style="1" customWidth="1"/>
    <col min="14" max="14" width="6.775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/>
    </row>
    <row r="3" s="1" customFormat="1" ht="21.05" customHeight="1" spans="1:15">
      <c r="A3" s="4" t="s">
        <v>2</v>
      </c>
      <c r="B3" s="4"/>
      <c r="C3" s="4" t="s">
        <v>90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/>
    </row>
    <row r="4" s="1" customFormat="1" ht="21.05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9"/>
    </row>
    <row r="5" s="1" customFormat="1" ht="21.05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9"/>
    </row>
    <row r="6" s="1" customFormat="1" ht="21.05" customHeight="1" spans="1:15">
      <c r="A6" s="7"/>
      <c r="B6" s="8"/>
      <c r="C6" s="9" t="s">
        <v>14</v>
      </c>
      <c r="D6" s="9"/>
      <c r="E6" s="10">
        <v>15</v>
      </c>
      <c r="F6" s="10">
        <v>15</v>
      </c>
      <c r="G6" s="10"/>
      <c r="H6" s="10">
        <v>15</v>
      </c>
      <c r="I6" s="10"/>
      <c r="J6" s="4">
        <v>10</v>
      </c>
      <c r="K6" s="4"/>
      <c r="L6" s="30">
        <f>IFERROR(H6/F6,"")</f>
        <v>1</v>
      </c>
      <c r="M6" s="30"/>
      <c r="N6" s="4">
        <f>IFERROR(L6*J6,"")</f>
        <v>10</v>
      </c>
      <c r="O6" s="31"/>
    </row>
    <row r="7" s="1" customFormat="1" ht="21.05" customHeight="1" spans="1:15">
      <c r="A7" s="7"/>
      <c r="B7" s="8"/>
      <c r="C7" s="4" t="s">
        <v>15</v>
      </c>
      <c r="D7" s="4"/>
      <c r="E7" s="10">
        <v>15</v>
      </c>
      <c r="F7" s="10">
        <v>15</v>
      </c>
      <c r="G7" s="10"/>
      <c r="H7" s="10">
        <v>15</v>
      </c>
      <c r="I7" s="10"/>
      <c r="J7" s="4" t="s">
        <v>16</v>
      </c>
      <c r="K7" s="4"/>
      <c r="L7" s="30">
        <f>IFERROR(H7/F7,"")</f>
        <v>1</v>
      </c>
      <c r="M7" s="30"/>
      <c r="N7" s="4" t="s">
        <v>16</v>
      </c>
      <c r="O7" s="31"/>
    </row>
    <row r="8" s="1" customFormat="1" ht="21.05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30"/>
      <c r="M8" s="30"/>
      <c r="N8" s="4" t="s">
        <v>16</v>
      </c>
      <c r="O8" s="31"/>
    </row>
    <row r="9" s="1" customFormat="1" ht="21.05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30"/>
      <c r="M9" s="30"/>
      <c r="N9" s="4" t="s">
        <v>16</v>
      </c>
      <c r="O9" s="31"/>
    </row>
    <row r="10" s="1" customFormat="1" ht="21.05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9"/>
    </row>
    <row r="11" s="1" customFormat="1" ht="72" customHeight="1" spans="1:15">
      <c r="A11" s="4"/>
      <c r="B11" s="15" t="s">
        <v>91</v>
      </c>
      <c r="C11" s="15"/>
      <c r="D11" s="15"/>
      <c r="E11" s="15"/>
      <c r="F11" s="15"/>
      <c r="G11" s="15"/>
      <c r="H11" s="15" t="s">
        <v>63</v>
      </c>
      <c r="I11" s="15"/>
      <c r="J11" s="15"/>
      <c r="K11" s="15"/>
      <c r="L11" s="15"/>
      <c r="M11" s="15"/>
      <c r="N11" s="15"/>
      <c r="O11" s="32"/>
    </row>
    <row r="12" s="1" customFormat="1" ht="21.05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9"/>
    </row>
    <row r="13" s="1" customFormat="1" ht="21.05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/>
    </row>
    <row r="14" s="1" customFormat="1" ht="21.05" customHeight="1" spans="1:15">
      <c r="A14" s="4"/>
      <c r="B14" s="4" t="s">
        <v>31</v>
      </c>
      <c r="C14" s="4" t="s">
        <v>32</v>
      </c>
      <c r="D14" s="25" t="s">
        <v>64</v>
      </c>
      <c r="E14" s="25"/>
      <c r="F14" s="25"/>
      <c r="G14" s="36" t="s">
        <v>65</v>
      </c>
      <c r="H14" s="36" t="s">
        <v>65</v>
      </c>
      <c r="I14" s="33">
        <v>10</v>
      </c>
      <c r="J14" s="33"/>
      <c r="K14" s="33">
        <v>10</v>
      </c>
      <c r="L14" s="33"/>
      <c r="M14" s="33"/>
      <c r="N14" s="33"/>
      <c r="O14" s="29"/>
    </row>
    <row r="15" s="1" customFormat="1" ht="21.05" customHeight="1" spans="1:15">
      <c r="A15" s="4"/>
      <c r="B15" s="4"/>
      <c r="C15" s="4" t="s">
        <v>35</v>
      </c>
      <c r="D15" s="25" t="s">
        <v>36</v>
      </c>
      <c r="E15" s="25"/>
      <c r="F15" s="25"/>
      <c r="G15" s="26">
        <v>1</v>
      </c>
      <c r="H15" s="26">
        <v>1</v>
      </c>
      <c r="I15" s="33">
        <v>10</v>
      </c>
      <c r="J15" s="33"/>
      <c r="K15" s="33">
        <v>10</v>
      </c>
      <c r="L15" s="33"/>
      <c r="M15" s="33"/>
      <c r="N15" s="33"/>
      <c r="O15" s="29"/>
    </row>
    <row r="16" s="1" customFormat="1" ht="21.05" customHeight="1" spans="1:15">
      <c r="A16" s="4"/>
      <c r="B16" s="4"/>
      <c r="C16" s="4"/>
      <c r="D16" s="25" t="s">
        <v>37</v>
      </c>
      <c r="E16" s="25"/>
      <c r="F16" s="25"/>
      <c r="G16" s="26">
        <v>1</v>
      </c>
      <c r="H16" s="26">
        <v>1</v>
      </c>
      <c r="I16" s="33">
        <v>10</v>
      </c>
      <c r="J16" s="33"/>
      <c r="K16" s="33">
        <v>10</v>
      </c>
      <c r="L16" s="33"/>
      <c r="M16" s="33"/>
      <c r="N16" s="33"/>
      <c r="O16" s="29"/>
    </row>
    <row r="17" s="1" customFormat="1" ht="21.05" customHeight="1" spans="1:15">
      <c r="A17" s="4"/>
      <c r="B17" s="4"/>
      <c r="C17" s="4" t="s">
        <v>38</v>
      </c>
      <c r="D17" s="25" t="s">
        <v>39</v>
      </c>
      <c r="E17" s="25"/>
      <c r="F17" s="25"/>
      <c r="G17" s="37">
        <v>44196</v>
      </c>
      <c r="H17" s="37">
        <v>44196</v>
      </c>
      <c r="I17" s="33">
        <v>10</v>
      </c>
      <c r="J17" s="33"/>
      <c r="K17" s="33">
        <v>10</v>
      </c>
      <c r="L17" s="33"/>
      <c r="M17" s="33"/>
      <c r="N17" s="33"/>
      <c r="O17" s="29"/>
    </row>
    <row r="18" s="1" customFormat="1" ht="21.05" customHeight="1" spans="1:15">
      <c r="A18" s="4"/>
      <c r="B18" s="4"/>
      <c r="C18" s="4" t="s">
        <v>40</v>
      </c>
      <c r="D18" s="25" t="s">
        <v>90</v>
      </c>
      <c r="E18" s="25"/>
      <c r="F18" s="25"/>
      <c r="G18" s="4" t="s">
        <v>92</v>
      </c>
      <c r="H18" s="4" t="s">
        <v>92</v>
      </c>
      <c r="I18" s="33">
        <v>10</v>
      </c>
      <c r="J18" s="33"/>
      <c r="K18" s="33">
        <v>10</v>
      </c>
      <c r="L18" s="33"/>
      <c r="M18" s="33"/>
      <c r="N18" s="33"/>
      <c r="O18" s="34"/>
    </row>
    <row r="19" s="1" customFormat="1" ht="21.05" customHeight="1" spans="1:15">
      <c r="A19" s="4"/>
      <c r="B19" s="4" t="s">
        <v>43</v>
      </c>
      <c r="C19" s="4" t="s">
        <v>44</v>
      </c>
      <c r="D19" s="25"/>
      <c r="E19" s="25"/>
      <c r="F19" s="25"/>
      <c r="G19" s="4"/>
      <c r="H19" s="4"/>
      <c r="I19" s="33"/>
      <c r="J19" s="33"/>
      <c r="K19" s="33"/>
      <c r="L19" s="33"/>
      <c r="M19" s="33"/>
      <c r="N19" s="33"/>
      <c r="O19" s="29"/>
    </row>
    <row r="20" s="1" customFormat="1" ht="34.05" customHeight="1" spans="1:15">
      <c r="A20" s="4"/>
      <c r="B20" s="4"/>
      <c r="C20" s="4" t="s">
        <v>45</v>
      </c>
      <c r="D20" s="25" t="s">
        <v>46</v>
      </c>
      <c r="E20" s="25"/>
      <c r="F20" s="25"/>
      <c r="G20" s="4" t="s">
        <v>47</v>
      </c>
      <c r="H20" s="26">
        <v>1</v>
      </c>
      <c r="I20" s="33">
        <v>10</v>
      </c>
      <c r="J20" s="33"/>
      <c r="K20" s="33">
        <v>10</v>
      </c>
      <c r="L20" s="33"/>
      <c r="M20" s="33"/>
      <c r="N20" s="33"/>
      <c r="O20" s="29"/>
    </row>
    <row r="21" s="1" customFormat="1" ht="21.05" customHeight="1" spans="1:15">
      <c r="A21" s="4"/>
      <c r="B21" s="4"/>
      <c r="C21" s="4"/>
      <c r="D21" s="25" t="s">
        <v>48</v>
      </c>
      <c r="E21" s="25"/>
      <c r="F21" s="25"/>
      <c r="G21" s="4" t="s">
        <v>49</v>
      </c>
      <c r="H21" s="26">
        <v>1</v>
      </c>
      <c r="I21" s="33">
        <v>10</v>
      </c>
      <c r="J21" s="33"/>
      <c r="K21" s="33">
        <v>10</v>
      </c>
      <c r="L21" s="33"/>
      <c r="M21" s="33"/>
      <c r="N21" s="33"/>
      <c r="O21" s="29"/>
    </row>
    <row r="22" s="1" customFormat="1" ht="21.05" customHeight="1" spans="1:15">
      <c r="A22" s="4"/>
      <c r="B22" s="4"/>
      <c r="C22" s="4" t="s">
        <v>50</v>
      </c>
      <c r="D22" s="25"/>
      <c r="E22" s="25"/>
      <c r="F22" s="25"/>
      <c r="G22" s="4"/>
      <c r="H22" s="4"/>
      <c r="I22" s="33"/>
      <c r="J22" s="33"/>
      <c r="K22" s="33"/>
      <c r="L22" s="33"/>
      <c r="M22" s="33"/>
      <c r="N22" s="33"/>
      <c r="O22" s="29"/>
    </row>
    <row r="23" s="1" customFormat="1" ht="31.05" customHeight="1" spans="1:15">
      <c r="A23" s="4"/>
      <c r="B23" s="4"/>
      <c r="C23" s="4" t="s">
        <v>51</v>
      </c>
      <c r="D23" s="25" t="s">
        <v>52</v>
      </c>
      <c r="E23" s="25"/>
      <c r="F23" s="25"/>
      <c r="G23" s="4" t="s">
        <v>53</v>
      </c>
      <c r="H23" s="26">
        <v>1</v>
      </c>
      <c r="I23" s="33">
        <v>5</v>
      </c>
      <c r="J23" s="33"/>
      <c r="K23" s="33">
        <v>5</v>
      </c>
      <c r="L23" s="33"/>
      <c r="M23" s="33"/>
      <c r="N23" s="33"/>
      <c r="O23" s="29"/>
    </row>
    <row r="24" s="1" customFormat="1" ht="21.05" customHeight="1" spans="1:15">
      <c r="A24" s="4"/>
      <c r="B24" s="4"/>
      <c r="C24" s="4"/>
      <c r="D24" s="25" t="s">
        <v>54</v>
      </c>
      <c r="E24" s="25"/>
      <c r="F24" s="25"/>
      <c r="G24" s="4" t="s">
        <v>55</v>
      </c>
      <c r="H24" s="4" t="s">
        <v>55</v>
      </c>
      <c r="I24" s="33">
        <v>5</v>
      </c>
      <c r="J24" s="33"/>
      <c r="K24" s="33">
        <v>5</v>
      </c>
      <c r="L24" s="33"/>
      <c r="M24" s="33"/>
      <c r="N24" s="33"/>
      <c r="O24" s="29"/>
    </row>
    <row r="25" s="1" customFormat="1" ht="21.05" customHeight="1" spans="1:15">
      <c r="A25" s="4"/>
      <c r="B25" s="4" t="s">
        <v>56</v>
      </c>
      <c r="C25" s="4" t="s">
        <v>57</v>
      </c>
      <c r="D25" s="25" t="s">
        <v>58</v>
      </c>
      <c r="E25" s="25"/>
      <c r="F25" s="25"/>
      <c r="G25" s="4" t="s">
        <v>59</v>
      </c>
      <c r="H25" s="26">
        <v>0.9</v>
      </c>
      <c r="I25" s="33">
        <v>10</v>
      </c>
      <c r="J25" s="33"/>
      <c r="K25" s="33">
        <v>10</v>
      </c>
      <c r="L25" s="33"/>
      <c r="M25" s="33"/>
      <c r="N25" s="33"/>
      <c r="O25" s="29"/>
    </row>
    <row r="26" s="1" customFormat="1" ht="21.05" customHeight="1" spans="1:15">
      <c r="A26" s="27" t="s">
        <v>60</v>
      </c>
      <c r="B26" s="27"/>
      <c r="C26" s="27"/>
      <c r="D26" s="27"/>
      <c r="E26" s="27"/>
      <c r="F26" s="27"/>
      <c r="G26" s="27"/>
      <c r="H26" s="27"/>
      <c r="I26" s="35">
        <v>100</v>
      </c>
      <c r="J26" s="35"/>
      <c r="K26" s="33">
        <v>100</v>
      </c>
      <c r="L26" s="33"/>
      <c r="M26" s="38"/>
      <c r="N26" s="38"/>
      <c r="O26" s="29"/>
    </row>
    <row r="27" s="1" customFormat="1" spans="15:15">
      <c r="O27" s="32"/>
    </row>
    <row r="28" s="1" customFormat="1" spans="15:15">
      <c r="O28" s="32"/>
    </row>
  </sheetData>
  <mergeCells count="10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8"/>
    <mergeCell ref="B19:B24"/>
    <mergeCell ref="C12:C13"/>
    <mergeCell ref="C15:C16"/>
    <mergeCell ref="C20:C21"/>
    <mergeCell ref="C23:C24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workbookViewId="0">
      <selection activeCell="H18" sqref="H18"/>
    </sheetView>
  </sheetViews>
  <sheetFormatPr defaultColWidth="9" defaultRowHeight="13.5"/>
  <cols>
    <col min="1" max="2" width="6.775" style="1" customWidth="1"/>
    <col min="3" max="3" width="15.1083333333333" style="1" customWidth="1"/>
    <col min="4" max="4" width="7.44166666666667" style="1" customWidth="1"/>
    <col min="5" max="5" width="10.775" style="1" customWidth="1"/>
    <col min="6" max="6" width="5.89166666666667" style="1" customWidth="1"/>
    <col min="7" max="7" width="11.775" style="1" customWidth="1"/>
    <col min="8" max="8" width="12.4416666666667" style="1" customWidth="1"/>
    <col min="9" max="9" width="4.66666666666667" style="1" customWidth="1"/>
    <col min="10" max="14" width="7.44166666666667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/>
    </row>
    <row r="3" s="1" customFormat="1" ht="18" customHeight="1" spans="1:15">
      <c r="A3" s="4" t="s">
        <v>2</v>
      </c>
      <c r="B3" s="4"/>
      <c r="C3" s="4" t="s">
        <v>93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/>
    </row>
    <row r="4" s="1" customFormat="1" ht="18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9"/>
    </row>
    <row r="5" s="1" customFormat="1" ht="18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9"/>
    </row>
    <row r="6" s="1" customFormat="1" ht="18" customHeight="1" spans="1:15">
      <c r="A6" s="7"/>
      <c r="B6" s="8"/>
      <c r="C6" s="9" t="s">
        <v>14</v>
      </c>
      <c r="D6" s="9"/>
      <c r="E6" s="10">
        <v>9</v>
      </c>
      <c r="F6" s="10">
        <v>7</v>
      </c>
      <c r="G6" s="10"/>
      <c r="H6" s="10">
        <v>7</v>
      </c>
      <c r="I6" s="10"/>
      <c r="J6" s="4">
        <v>10</v>
      </c>
      <c r="K6" s="4"/>
      <c r="L6" s="30">
        <f>IFERROR(H6/F6,"")</f>
        <v>1</v>
      </c>
      <c r="M6" s="30"/>
      <c r="N6" s="4">
        <f>IFERROR(L6*J6,"")</f>
        <v>10</v>
      </c>
      <c r="O6" s="31"/>
    </row>
    <row r="7" s="1" customFormat="1" ht="18" customHeight="1" spans="1:15">
      <c r="A7" s="7"/>
      <c r="B7" s="8"/>
      <c r="C7" s="4" t="s">
        <v>15</v>
      </c>
      <c r="D7" s="4"/>
      <c r="E7" s="10">
        <v>9</v>
      </c>
      <c r="F7" s="10">
        <v>7</v>
      </c>
      <c r="G7" s="10"/>
      <c r="H7" s="10">
        <v>7</v>
      </c>
      <c r="I7" s="10"/>
      <c r="J7" s="4" t="s">
        <v>16</v>
      </c>
      <c r="K7" s="4"/>
      <c r="L7" s="30">
        <f>IFERROR(H7/F7,"")</f>
        <v>1</v>
      </c>
      <c r="M7" s="30"/>
      <c r="N7" s="4" t="s">
        <v>16</v>
      </c>
      <c r="O7" s="31"/>
    </row>
    <row r="8" s="1" customFormat="1" ht="18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30"/>
      <c r="M8" s="30"/>
      <c r="N8" s="4" t="s">
        <v>16</v>
      </c>
      <c r="O8" s="31"/>
    </row>
    <row r="9" s="1" customFormat="1" ht="18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30"/>
      <c r="M9" s="30"/>
      <c r="N9" s="4" t="s">
        <v>16</v>
      </c>
      <c r="O9" s="31"/>
    </row>
    <row r="10" s="1" customFormat="1" ht="18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9"/>
    </row>
    <row r="11" s="1" customFormat="1" ht="41" customHeight="1" spans="1:15">
      <c r="A11" s="4"/>
      <c r="B11" s="15" t="s">
        <v>94</v>
      </c>
      <c r="C11" s="15"/>
      <c r="D11" s="15"/>
      <c r="E11" s="15"/>
      <c r="F11" s="15"/>
      <c r="G11" s="15"/>
      <c r="H11" s="15" t="s">
        <v>95</v>
      </c>
      <c r="I11" s="15"/>
      <c r="J11" s="15"/>
      <c r="K11" s="15"/>
      <c r="L11" s="15"/>
      <c r="M11" s="15"/>
      <c r="N11" s="15"/>
      <c r="O11" s="32"/>
    </row>
    <row r="12" s="1" customFormat="1" ht="18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9"/>
    </row>
    <row r="13" s="1" customFormat="1" ht="18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/>
    </row>
    <row r="14" s="1" customFormat="1" ht="18" customHeight="1" spans="1:15">
      <c r="A14" s="4"/>
      <c r="B14" s="4" t="s">
        <v>31</v>
      </c>
      <c r="C14" s="4" t="s">
        <v>32</v>
      </c>
      <c r="D14" s="25" t="s">
        <v>96</v>
      </c>
      <c r="E14" s="25"/>
      <c r="F14" s="25"/>
      <c r="G14" s="36" t="s">
        <v>97</v>
      </c>
      <c r="H14" s="36" t="s">
        <v>97</v>
      </c>
      <c r="I14" s="33">
        <v>10</v>
      </c>
      <c r="J14" s="33"/>
      <c r="K14" s="33">
        <v>10</v>
      </c>
      <c r="L14" s="33"/>
      <c r="M14" s="33"/>
      <c r="N14" s="33"/>
      <c r="O14" s="29"/>
    </row>
    <row r="15" s="1" customFormat="1" ht="18" customHeight="1" spans="1:15">
      <c r="A15" s="4"/>
      <c r="B15" s="4"/>
      <c r="C15" s="4" t="s">
        <v>35</v>
      </c>
      <c r="D15" s="25" t="s">
        <v>36</v>
      </c>
      <c r="E15" s="25"/>
      <c r="F15" s="25"/>
      <c r="G15" s="26">
        <v>1</v>
      </c>
      <c r="H15" s="26">
        <v>1</v>
      </c>
      <c r="I15" s="33">
        <v>10</v>
      </c>
      <c r="J15" s="33"/>
      <c r="K15" s="33">
        <v>10</v>
      </c>
      <c r="L15" s="33"/>
      <c r="M15" s="33"/>
      <c r="N15" s="33"/>
      <c r="O15" s="29"/>
    </row>
    <row r="16" s="1" customFormat="1" ht="18" customHeight="1" spans="1:15">
      <c r="A16" s="4"/>
      <c r="B16" s="4"/>
      <c r="C16" s="4"/>
      <c r="D16" s="25" t="s">
        <v>37</v>
      </c>
      <c r="E16" s="25"/>
      <c r="F16" s="25"/>
      <c r="G16" s="26">
        <v>1</v>
      </c>
      <c r="H16" s="26">
        <v>1</v>
      </c>
      <c r="I16" s="33">
        <v>10</v>
      </c>
      <c r="J16" s="33"/>
      <c r="K16" s="33">
        <v>10</v>
      </c>
      <c r="L16" s="33"/>
      <c r="M16" s="33"/>
      <c r="N16" s="33"/>
      <c r="O16" s="29"/>
    </row>
    <row r="17" s="1" customFormat="1" ht="18" customHeight="1" spans="1:15">
      <c r="A17" s="4"/>
      <c r="B17" s="4"/>
      <c r="C17" s="4" t="s">
        <v>38</v>
      </c>
      <c r="D17" s="25" t="s">
        <v>39</v>
      </c>
      <c r="E17" s="25"/>
      <c r="F17" s="25"/>
      <c r="G17" s="37">
        <v>44196</v>
      </c>
      <c r="H17" s="37">
        <v>44196</v>
      </c>
      <c r="I17" s="33">
        <v>10</v>
      </c>
      <c r="J17" s="33"/>
      <c r="K17" s="33">
        <v>10</v>
      </c>
      <c r="L17" s="33"/>
      <c r="M17" s="33"/>
      <c r="N17" s="33"/>
      <c r="O17" s="29"/>
    </row>
    <row r="18" s="1" customFormat="1" ht="18" customHeight="1" spans="1:15">
      <c r="A18" s="4"/>
      <c r="B18" s="4"/>
      <c r="C18" s="4" t="s">
        <v>40</v>
      </c>
      <c r="D18" s="25" t="s">
        <v>98</v>
      </c>
      <c r="E18" s="25"/>
      <c r="F18" s="25"/>
      <c r="G18" s="4" t="s">
        <v>99</v>
      </c>
      <c r="H18" s="4" t="s">
        <v>100</v>
      </c>
      <c r="I18" s="33">
        <v>10</v>
      </c>
      <c r="J18" s="33"/>
      <c r="K18" s="33">
        <v>10</v>
      </c>
      <c r="L18" s="33"/>
      <c r="M18" s="33"/>
      <c r="N18" s="33"/>
      <c r="O18" s="34"/>
    </row>
    <row r="19" s="1" customFormat="1" ht="18" customHeight="1" spans="1:15">
      <c r="A19" s="4"/>
      <c r="B19" s="4" t="s">
        <v>43</v>
      </c>
      <c r="C19" s="4" t="s">
        <v>44</v>
      </c>
      <c r="D19" s="25"/>
      <c r="E19" s="25"/>
      <c r="F19" s="25"/>
      <c r="G19" s="4"/>
      <c r="H19" s="4"/>
      <c r="I19" s="33"/>
      <c r="J19" s="33"/>
      <c r="K19" s="33"/>
      <c r="L19" s="33"/>
      <c r="M19" s="33"/>
      <c r="N19" s="33"/>
      <c r="O19" s="29"/>
    </row>
    <row r="20" s="1" customFormat="1" ht="18" customHeight="1" spans="1:15">
      <c r="A20" s="4"/>
      <c r="B20" s="4"/>
      <c r="C20" s="4" t="s">
        <v>45</v>
      </c>
      <c r="D20" s="25" t="s">
        <v>101</v>
      </c>
      <c r="E20" s="25"/>
      <c r="F20" s="25"/>
      <c r="G20" s="4" t="s">
        <v>47</v>
      </c>
      <c r="H20" s="26">
        <v>1</v>
      </c>
      <c r="I20" s="33">
        <v>10</v>
      </c>
      <c r="J20" s="33"/>
      <c r="K20" s="33">
        <v>10</v>
      </c>
      <c r="L20" s="33"/>
      <c r="M20" s="33"/>
      <c r="N20" s="33"/>
      <c r="O20" s="29"/>
    </row>
    <row r="21" s="1" customFormat="1" ht="27.1" customHeight="1" spans="1:15">
      <c r="A21" s="4"/>
      <c r="B21" s="4"/>
      <c r="C21" s="4"/>
      <c r="D21" s="25" t="s">
        <v>102</v>
      </c>
      <c r="E21" s="25"/>
      <c r="F21" s="25"/>
      <c r="G21" s="4" t="s">
        <v>49</v>
      </c>
      <c r="H21" s="26">
        <v>1</v>
      </c>
      <c r="I21" s="33">
        <v>10</v>
      </c>
      <c r="J21" s="33"/>
      <c r="K21" s="33">
        <v>10</v>
      </c>
      <c r="L21" s="33"/>
      <c r="M21" s="33"/>
      <c r="N21" s="33"/>
      <c r="O21" s="29"/>
    </row>
    <row r="22" s="1" customFormat="1" ht="18" customHeight="1" spans="1:15">
      <c r="A22" s="4"/>
      <c r="B22" s="4"/>
      <c r="C22" s="4" t="s">
        <v>50</v>
      </c>
      <c r="D22" s="25"/>
      <c r="E22" s="25"/>
      <c r="F22" s="25"/>
      <c r="G22" s="4"/>
      <c r="H22" s="4"/>
      <c r="I22" s="33"/>
      <c r="J22" s="33"/>
      <c r="K22" s="33"/>
      <c r="L22" s="33"/>
      <c r="M22" s="33"/>
      <c r="N22" s="33"/>
      <c r="O22" s="29"/>
    </row>
    <row r="23" s="1" customFormat="1" ht="18" customHeight="1" spans="1:15">
      <c r="A23" s="4"/>
      <c r="B23" s="4"/>
      <c r="C23" s="4" t="s">
        <v>51</v>
      </c>
      <c r="D23" s="25" t="s">
        <v>54</v>
      </c>
      <c r="E23" s="25"/>
      <c r="F23" s="25"/>
      <c r="G23" s="4" t="s">
        <v>55</v>
      </c>
      <c r="H23" s="4" t="s">
        <v>55</v>
      </c>
      <c r="I23" s="33">
        <v>10</v>
      </c>
      <c r="J23" s="33"/>
      <c r="K23" s="33">
        <v>10</v>
      </c>
      <c r="L23" s="33"/>
      <c r="M23" s="33"/>
      <c r="N23" s="33"/>
      <c r="O23" s="29"/>
    </row>
    <row r="24" s="1" customFormat="1" ht="29.05" customHeight="1" spans="1:15">
      <c r="A24" s="4"/>
      <c r="B24" s="4" t="s">
        <v>56</v>
      </c>
      <c r="C24" s="4" t="s">
        <v>57</v>
      </c>
      <c r="D24" s="25" t="s">
        <v>58</v>
      </c>
      <c r="E24" s="25"/>
      <c r="F24" s="25"/>
      <c r="G24" s="4" t="s">
        <v>59</v>
      </c>
      <c r="H24" s="26">
        <v>0.9</v>
      </c>
      <c r="I24" s="33">
        <v>10</v>
      </c>
      <c r="J24" s="33"/>
      <c r="K24" s="33">
        <v>10</v>
      </c>
      <c r="L24" s="33"/>
      <c r="M24" s="33"/>
      <c r="N24" s="33"/>
      <c r="O24" s="29"/>
    </row>
    <row r="25" s="1" customFormat="1" ht="18" customHeight="1" spans="1:15">
      <c r="A25" s="27" t="s">
        <v>60</v>
      </c>
      <c r="B25" s="27"/>
      <c r="C25" s="27"/>
      <c r="D25" s="27"/>
      <c r="E25" s="27"/>
      <c r="F25" s="27"/>
      <c r="G25" s="27"/>
      <c r="H25" s="27"/>
      <c r="I25" s="35">
        <v>100</v>
      </c>
      <c r="J25" s="35"/>
      <c r="K25" s="33">
        <v>100</v>
      </c>
      <c r="L25" s="33"/>
      <c r="M25" s="38"/>
      <c r="N25" s="38"/>
      <c r="O25" s="29"/>
    </row>
    <row r="26" s="1" customFormat="1" spans="15:15">
      <c r="O26" s="32"/>
    </row>
    <row r="27" s="1" customFormat="1" spans="15:15">
      <c r="O27" s="32"/>
    </row>
  </sheetData>
  <mergeCells count="10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10:A11"/>
    <mergeCell ref="A12:A24"/>
    <mergeCell ref="B12:B13"/>
    <mergeCell ref="B14:B18"/>
    <mergeCell ref="B19:B23"/>
    <mergeCell ref="C12:C13"/>
    <mergeCell ref="C15:C16"/>
    <mergeCell ref="C20:C21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workbookViewId="0">
      <selection activeCell="O11" sqref="O11"/>
    </sheetView>
  </sheetViews>
  <sheetFormatPr defaultColWidth="9" defaultRowHeight="13.5"/>
  <cols>
    <col min="1" max="2" width="4.44166666666667" style="1" customWidth="1"/>
    <col min="3" max="3" width="14.1083333333333" style="1" customWidth="1"/>
    <col min="4" max="4" width="7.44166666666667" style="1" customWidth="1"/>
    <col min="5" max="5" width="12.225" style="1" customWidth="1"/>
    <col min="6" max="6" width="5.89166666666667" style="1" customWidth="1"/>
    <col min="7" max="7" width="15.775" style="1" customWidth="1"/>
    <col min="8" max="8" width="14.9916666666667" style="1" customWidth="1"/>
    <col min="9" max="9" width="4.65833333333333" style="1" customWidth="1"/>
    <col min="10" max="14" width="7.33333333333333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8"/>
    </row>
    <row r="3" s="1" customFormat="1" ht="16.95" customHeight="1" spans="1:15">
      <c r="A3" s="4" t="s">
        <v>2</v>
      </c>
      <c r="B3" s="4"/>
      <c r="C3" s="4" t="s">
        <v>103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9"/>
    </row>
    <row r="4" s="1" customFormat="1" ht="16.95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9"/>
    </row>
    <row r="5" s="1" customFormat="1" ht="16.95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9"/>
    </row>
    <row r="6" s="1" customFormat="1" ht="16.95" customHeight="1" spans="1:15">
      <c r="A6" s="7"/>
      <c r="B6" s="8"/>
      <c r="C6" s="9" t="s">
        <v>14</v>
      </c>
      <c r="D6" s="9"/>
      <c r="E6" s="10">
        <v>10</v>
      </c>
      <c r="F6" s="10">
        <v>10</v>
      </c>
      <c r="G6" s="10"/>
      <c r="H6" s="10">
        <v>10</v>
      </c>
      <c r="I6" s="10"/>
      <c r="J6" s="4">
        <v>10</v>
      </c>
      <c r="K6" s="4"/>
      <c r="L6" s="30">
        <f>IFERROR(H6/F6,"")</f>
        <v>1</v>
      </c>
      <c r="M6" s="30"/>
      <c r="N6" s="4">
        <f>IFERROR(L6*J6,"")</f>
        <v>10</v>
      </c>
      <c r="O6" s="31"/>
    </row>
    <row r="7" s="1" customFormat="1" ht="16.95" customHeight="1" spans="1:15">
      <c r="A7" s="7"/>
      <c r="B7" s="8"/>
      <c r="C7" s="4" t="s">
        <v>15</v>
      </c>
      <c r="D7" s="4"/>
      <c r="E7" s="10">
        <v>10</v>
      </c>
      <c r="F7" s="10">
        <v>10</v>
      </c>
      <c r="G7" s="10"/>
      <c r="H7" s="10">
        <v>10</v>
      </c>
      <c r="I7" s="10"/>
      <c r="J7" s="4" t="s">
        <v>16</v>
      </c>
      <c r="K7" s="4"/>
      <c r="L7" s="30">
        <f>IFERROR(H7/F7,"")</f>
        <v>1</v>
      </c>
      <c r="M7" s="30"/>
      <c r="N7" s="4" t="s">
        <v>16</v>
      </c>
      <c r="O7" s="31"/>
    </row>
    <row r="8" s="1" customFormat="1" ht="16.95" customHeight="1" spans="1:15">
      <c r="A8" s="11"/>
      <c r="B8" s="12"/>
      <c r="C8" s="13" t="s">
        <v>17</v>
      </c>
      <c r="D8" s="13"/>
      <c r="E8" s="10">
        <v>0</v>
      </c>
      <c r="F8" s="10">
        <v>0</v>
      </c>
      <c r="G8" s="10"/>
      <c r="H8" s="10">
        <v>0</v>
      </c>
      <c r="I8" s="10"/>
      <c r="J8" s="4" t="s">
        <v>16</v>
      </c>
      <c r="K8" s="4"/>
      <c r="L8" s="30">
        <v>0</v>
      </c>
      <c r="M8" s="30"/>
      <c r="N8" s="4" t="s">
        <v>16</v>
      </c>
      <c r="O8" s="31"/>
    </row>
    <row r="9" s="1" customFormat="1" ht="16.95" customHeight="1" spans="1:15">
      <c r="A9" s="14"/>
      <c r="B9" s="14"/>
      <c r="C9" s="13" t="s">
        <v>18</v>
      </c>
      <c r="D9" s="13"/>
      <c r="E9" s="10">
        <v>0</v>
      </c>
      <c r="F9" s="10">
        <v>0</v>
      </c>
      <c r="G9" s="10"/>
      <c r="H9" s="10">
        <v>0</v>
      </c>
      <c r="I9" s="10"/>
      <c r="J9" s="4" t="s">
        <v>16</v>
      </c>
      <c r="K9" s="4"/>
      <c r="L9" s="30">
        <v>0</v>
      </c>
      <c r="M9" s="30"/>
      <c r="N9" s="4" t="s">
        <v>16</v>
      </c>
      <c r="O9" s="31"/>
    </row>
    <row r="10" s="1" customFormat="1" ht="16.95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9"/>
    </row>
    <row r="11" s="1" customFormat="1" ht="54" customHeight="1" spans="1:15">
      <c r="A11" s="4"/>
      <c r="B11" s="15" t="s">
        <v>104</v>
      </c>
      <c r="C11" s="15"/>
      <c r="D11" s="15"/>
      <c r="E11" s="15"/>
      <c r="F11" s="15"/>
      <c r="G11" s="15"/>
      <c r="H11" s="15" t="s">
        <v>105</v>
      </c>
      <c r="I11" s="15"/>
      <c r="J11" s="15"/>
      <c r="K11" s="15"/>
      <c r="L11" s="15"/>
      <c r="M11" s="15"/>
      <c r="N11" s="15"/>
      <c r="O11" s="32"/>
    </row>
    <row r="12" s="1" customFormat="1" ht="16.95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9"/>
    </row>
    <row r="13" s="1" customFormat="1" ht="16.95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/>
    </row>
    <row r="14" s="1" customFormat="1" ht="16.95" customHeight="1" spans="1:15">
      <c r="A14" s="4"/>
      <c r="B14" s="4" t="s">
        <v>31</v>
      </c>
      <c r="C14" s="16" t="s">
        <v>32</v>
      </c>
      <c r="D14" s="17" t="s">
        <v>106</v>
      </c>
      <c r="E14" s="18"/>
      <c r="F14" s="19"/>
      <c r="G14" s="20" t="s">
        <v>107</v>
      </c>
      <c r="H14" s="20" t="s">
        <v>108</v>
      </c>
      <c r="I14" s="33">
        <v>5</v>
      </c>
      <c r="J14" s="33"/>
      <c r="K14" s="33">
        <v>5</v>
      </c>
      <c r="L14" s="33"/>
      <c r="M14" s="4"/>
      <c r="N14" s="4"/>
      <c r="O14" s="29"/>
    </row>
    <row r="15" s="1" customFormat="1" ht="16.95" customHeight="1" spans="1:15">
      <c r="A15" s="4"/>
      <c r="B15" s="4"/>
      <c r="C15" s="21"/>
      <c r="D15" s="17" t="s">
        <v>109</v>
      </c>
      <c r="E15" s="18"/>
      <c r="F15" s="19"/>
      <c r="G15" s="20" t="s">
        <v>110</v>
      </c>
      <c r="H15" s="20" t="s">
        <v>111</v>
      </c>
      <c r="I15" s="33">
        <v>5</v>
      </c>
      <c r="J15" s="33"/>
      <c r="K15" s="33">
        <v>5</v>
      </c>
      <c r="L15" s="33"/>
      <c r="M15" s="4"/>
      <c r="N15" s="4"/>
      <c r="O15" s="29"/>
    </row>
    <row r="16" s="1" customFormat="1" ht="16.95" customHeight="1" spans="1:15">
      <c r="A16" s="4"/>
      <c r="B16" s="4"/>
      <c r="C16" s="22"/>
      <c r="D16" s="17" t="s">
        <v>112</v>
      </c>
      <c r="E16" s="18"/>
      <c r="F16" s="19"/>
      <c r="G16" s="20" t="s">
        <v>113</v>
      </c>
      <c r="H16" s="20" t="s">
        <v>114</v>
      </c>
      <c r="I16" s="33">
        <v>5</v>
      </c>
      <c r="J16" s="33"/>
      <c r="K16" s="33">
        <v>5</v>
      </c>
      <c r="L16" s="33"/>
      <c r="M16" s="4"/>
      <c r="N16" s="4"/>
      <c r="O16" s="29"/>
    </row>
    <row r="17" s="1" customFormat="1" ht="16.95" customHeight="1" spans="1:15">
      <c r="A17" s="4"/>
      <c r="B17" s="4"/>
      <c r="C17" s="16" t="s">
        <v>35</v>
      </c>
      <c r="D17" s="17" t="s">
        <v>115</v>
      </c>
      <c r="E17" s="18"/>
      <c r="F17" s="19"/>
      <c r="G17" s="23">
        <v>0.95</v>
      </c>
      <c r="H17" s="23">
        <v>0.95</v>
      </c>
      <c r="I17" s="33">
        <v>5</v>
      </c>
      <c r="J17" s="33"/>
      <c r="K17" s="33">
        <v>5</v>
      </c>
      <c r="L17" s="33"/>
      <c r="M17" s="4"/>
      <c r="N17" s="4"/>
      <c r="O17" s="29"/>
    </row>
    <row r="18" s="1" customFormat="1" ht="16.95" customHeight="1" spans="1:15">
      <c r="A18" s="4"/>
      <c r="B18" s="4"/>
      <c r="C18" s="21"/>
      <c r="D18" s="17" t="s">
        <v>37</v>
      </c>
      <c r="E18" s="18"/>
      <c r="F18" s="19"/>
      <c r="G18" s="23">
        <v>1</v>
      </c>
      <c r="H18" s="23">
        <v>1</v>
      </c>
      <c r="I18" s="33">
        <v>5</v>
      </c>
      <c r="J18" s="33"/>
      <c r="K18" s="33">
        <v>5</v>
      </c>
      <c r="L18" s="33"/>
      <c r="M18" s="4"/>
      <c r="N18" s="4"/>
      <c r="O18" s="29"/>
    </row>
    <row r="19" s="1" customFormat="1" ht="16.95" customHeight="1" spans="1:15">
      <c r="A19" s="4"/>
      <c r="B19" s="4"/>
      <c r="C19" s="22"/>
      <c r="D19" s="17" t="s">
        <v>116</v>
      </c>
      <c r="E19" s="18"/>
      <c r="F19" s="19"/>
      <c r="G19" s="23">
        <v>1</v>
      </c>
      <c r="H19" s="23">
        <v>1</v>
      </c>
      <c r="I19" s="33">
        <v>5</v>
      </c>
      <c r="J19" s="33"/>
      <c r="K19" s="33">
        <v>5</v>
      </c>
      <c r="L19" s="33"/>
      <c r="M19" s="4"/>
      <c r="N19" s="4"/>
      <c r="O19" s="29"/>
    </row>
    <row r="20" s="1" customFormat="1" ht="28" customHeight="1" spans="1:15">
      <c r="A20" s="4"/>
      <c r="B20" s="4"/>
      <c r="C20" s="4" t="s">
        <v>38</v>
      </c>
      <c r="D20" s="17" t="s">
        <v>117</v>
      </c>
      <c r="E20" s="18"/>
      <c r="F20" s="19"/>
      <c r="G20" s="20" t="s">
        <v>118</v>
      </c>
      <c r="H20" s="20" t="s">
        <v>118</v>
      </c>
      <c r="I20" s="33">
        <v>5</v>
      </c>
      <c r="J20" s="33"/>
      <c r="K20" s="33">
        <v>5</v>
      </c>
      <c r="L20" s="33"/>
      <c r="M20" s="4"/>
      <c r="N20" s="4"/>
      <c r="O20" s="29"/>
    </row>
    <row r="21" s="1" customFormat="1" ht="16.95" customHeight="1" spans="1:15">
      <c r="A21" s="4"/>
      <c r="B21" s="4"/>
      <c r="C21" s="16" t="s">
        <v>40</v>
      </c>
      <c r="D21" s="17" t="s">
        <v>119</v>
      </c>
      <c r="E21" s="18"/>
      <c r="F21" s="19"/>
      <c r="G21" s="20" t="s">
        <v>120</v>
      </c>
      <c r="H21" s="20" t="s">
        <v>120</v>
      </c>
      <c r="I21" s="33">
        <v>5</v>
      </c>
      <c r="J21" s="33"/>
      <c r="K21" s="33">
        <v>5</v>
      </c>
      <c r="L21" s="33"/>
      <c r="M21" s="4"/>
      <c r="N21" s="4"/>
      <c r="O21" s="29"/>
    </row>
    <row r="22" s="1" customFormat="1" ht="16.95" customHeight="1" spans="1:15">
      <c r="A22" s="4"/>
      <c r="B22" s="4"/>
      <c r="C22" s="21"/>
      <c r="D22" s="17" t="s">
        <v>121</v>
      </c>
      <c r="E22" s="18"/>
      <c r="F22" s="19"/>
      <c r="G22" s="20" t="s">
        <v>122</v>
      </c>
      <c r="H22" s="20" t="s">
        <v>122</v>
      </c>
      <c r="I22" s="33">
        <v>5</v>
      </c>
      <c r="J22" s="33"/>
      <c r="K22" s="33">
        <v>5</v>
      </c>
      <c r="L22" s="33"/>
      <c r="M22" s="4"/>
      <c r="N22" s="4"/>
      <c r="O22" s="34"/>
    </row>
    <row r="23" s="1" customFormat="1" ht="16.95" customHeight="1" spans="1:15">
      <c r="A23" s="4"/>
      <c r="B23" s="4"/>
      <c r="C23" s="22"/>
      <c r="D23" s="17" t="s">
        <v>123</v>
      </c>
      <c r="E23" s="18"/>
      <c r="F23" s="19"/>
      <c r="G23" s="24" t="s">
        <v>124</v>
      </c>
      <c r="H23" s="24" t="s">
        <v>124</v>
      </c>
      <c r="I23" s="33">
        <v>5</v>
      </c>
      <c r="J23" s="33"/>
      <c r="K23" s="33">
        <v>5</v>
      </c>
      <c r="L23" s="33"/>
      <c r="M23" s="4"/>
      <c r="N23" s="4"/>
      <c r="O23" s="29"/>
    </row>
    <row r="24" s="1" customFormat="1" ht="16.95" customHeight="1" spans="1:15">
      <c r="A24" s="4"/>
      <c r="B24" s="4" t="s">
        <v>43</v>
      </c>
      <c r="C24" s="4" t="s">
        <v>44</v>
      </c>
      <c r="D24" s="25"/>
      <c r="E24" s="25"/>
      <c r="F24" s="25"/>
      <c r="G24" s="4"/>
      <c r="H24" s="4"/>
      <c r="I24" s="33"/>
      <c r="J24" s="33"/>
      <c r="K24" s="33"/>
      <c r="L24" s="33"/>
      <c r="M24" s="4"/>
      <c r="N24" s="4"/>
      <c r="O24" s="29"/>
    </row>
    <row r="25" s="1" customFormat="1" ht="16.95" customHeight="1" spans="1:15">
      <c r="A25" s="4"/>
      <c r="B25" s="4"/>
      <c r="C25" s="4" t="s">
        <v>45</v>
      </c>
      <c r="D25" s="25" t="s">
        <v>125</v>
      </c>
      <c r="E25" s="25"/>
      <c r="F25" s="25"/>
      <c r="G25" s="4" t="s">
        <v>87</v>
      </c>
      <c r="H25" s="26">
        <v>1</v>
      </c>
      <c r="I25" s="33">
        <v>15</v>
      </c>
      <c r="J25" s="33"/>
      <c r="K25" s="33">
        <v>15</v>
      </c>
      <c r="L25" s="33"/>
      <c r="M25" s="4"/>
      <c r="N25" s="4"/>
      <c r="O25" s="29"/>
    </row>
    <row r="26" s="1" customFormat="1" ht="16.95" customHeight="1" spans="1:15">
      <c r="A26" s="4"/>
      <c r="B26" s="4"/>
      <c r="C26" s="4" t="s">
        <v>50</v>
      </c>
      <c r="D26" s="25"/>
      <c r="E26" s="25"/>
      <c r="F26" s="25"/>
      <c r="G26" s="4"/>
      <c r="H26" s="4"/>
      <c r="I26" s="33"/>
      <c r="J26" s="33"/>
      <c r="K26" s="33"/>
      <c r="L26" s="33"/>
      <c r="M26" s="4"/>
      <c r="N26" s="4"/>
      <c r="O26" s="29"/>
    </row>
    <row r="27" s="1" customFormat="1" ht="25" customHeight="1" spans="1:15">
      <c r="A27" s="4"/>
      <c r="B27" s="4"/>
      <c r="C27" s="4" t="s">
        <v>51</v>
      </c>
      <c r="D27" s="25" t="s">
        <v>126</v>
      </c>
      <c r="E27" s="25"/>
      <c r="F27" s="25"/>
      <c r="G27" s="4" t="s">
        <v>127</v>
      </c>
      <c r="H27" s="26" t="s">
        <v>128</v>
      </c>
      <c r="I27" s="33">
        <v>15</v>
      </c>
      <c r="J27" s="33"/>
      <c r="K27" s="33">
        <v>15</v>
      </c>
      <c r="L27" s="33"/>
      <c r="M27" s="4"/>
      <c r="N27" s="4"/>
      <c r="O27" s="29"/>
    </row>
    <row r="28" s="1" customFormat="1" ht="16.95" customHeight="1" spans="1:15">
      <c r="A28" s="4"/>
      <c r="B28" s="4" t="s">
        <v>56</v>
      </c>
      <c r="C28" s="4" t="s">
        <v>57</v>
      </c>
      <c r="D28" s="25" t="s">
        <v>129</v>
      </c>
      <c r="E28" s="25"/>
      <c r="F28" s="25"/>
      <c r="G28" s="4" t="s">
        <v>59</v>
      </c>
      <c r="H28" s="26">
        <v>0.9</v>
      </c>
      <c r="I28" s="33">
        <v>10</v>
      </c>
      <c r="J28" s="33"/>
      <c r="K28" s="33">
        <v>10</v>
      </c>
      <c r="L28" s="33"/>
      <c r="M28" s="4"/>
      <c r="N28" s="4"/>
      <c r="O28" s="29"/>
    </row>
    <row r="29" s="1" customFormat="1" ht="16.95" customHeight="1" spans="1:15">
      <c r="A29" s="27" t="s">
        <v>60</v>
      </c>
      <c r="B29" s="27"/>
      <c r="C29" s="27"/>
      <c r="D29" s="27"/>
      <c r="E29" s="27"/>
      <c r="F29" s="27"/>
      <c r="G29" s="27"/>
      <c r="H29" s="27"/>
      <c r="I29" s="35">
        <v>100</v>
      </c>
      <c r="J29" s="35"/>
      <c r="K29" s="33">
        <v>100</v>
      </c>
      <c r="L29" s="33"/>
      <c r="M29" s="14"/>
      <c r="N29" s="14"/>
      <c r="O29" s="29"/>
    </row>
    <row r="30" s="1" customFormat="1" spans="15:15">
      <c r="O30" s="32"/>
    </row>
    <row r="31" s="1" customFormat="1" spans="15:15">
      <c r="O31" s="32"/>
    </row>
  </sheetData>
  <mergeCells count="119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A10:A11"/>
    <mergeCell ref="A12:A28"/>
    <mergeCell ref="B12:B13"/>
    <mergeCell ref="B14:B23"/>
    <mergeCell ref="B24:B27"/>
    <mergeCell ref="C12:C13"/>
    <mergeCell ref="C14:C16"/>
    <mergeCell ref="C17:C19"/>
    <mergeCell ref="C21:C23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公务用车运行维护费用</vt:lpstr>
      <vt:lpstr>代表活动经费</vt:lpstr>
      <vt:lpstr>公务用车购置项目</vt:lpstr>
      <vt:lpstr>人代会经费</vt:lpstr>
      <vt:lpstr>县级领导配套经费</vt:lpstr>
      <vt:lpstr>2020年自治区人大基层补助经费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2020-03-27T09:57:00Z</dcterms:created>
  <dcterms:modified xsi:type="dcterms:W3CDTF">2023-09-20T11:35:40Z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45ACC8E58F85476FA35F4278E00AB576</vt:lpwstr>
  </property>
</Properties>
</file>