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14" r:id="rId1"/>
  </sheets>
  <calcPr calcId="144525"/>
</workbook>
</file>

<file path=xl/sharedStrings.xml><?xml version="1.0" encoding="utf-8"?>
<sst xmlns="http://schemas.openxmlformats.org/spreadsheetml/2006/main" count="39" uniqueCount="30">
  <si>
    <t>阿图什市2022年哈拉峻乡耕地地力保护补贴汇总表</t>
  </si>
  <si>
    <t>行号</t>
  </si>
  <si>
    <t>队别</t>
  </si>
  <si>
    <t>冬小麦</t>
  </si>
  <si>
    <t>春小麦</t>
  </si>
  <si>
    <t>苜蓿</t>
  </si>
  <si>
    <t xml:space="preserve">青贮饲料 </t>
  </si>
  <si>
    <t>正播玉米</t>
  </si>
  <si>
    <t>总面积</t>
  </si>
  <si>
    <t>金额</t>
  </si>
  <si>
    <t>总户数</t>
  </si>
  <si>
    <t>冬小麦面积</t>
  </si>
  <si>
    <t>标准</t>
  </si>
  <si>
    <t>春小麦面积</t>
  </si>
  <si>
    <t>苜蓿面积</t>
  </si>
  <si>
    <t>青贮饲料 面积</t>
  </si>
  <si>
    <t>正播玉米面积</t>
  </si>
  <si>
    <t>琼哈拉峻村</t>
  </si>
  <si>
    <t>欧吐拉哈拉峻村</t>
  </si>
  <si>
    <t>阿亚克苏洪村</t>
  </si>
  <si>
    <t>谢依提村</t>
  </si>
  <si>
    <t>克孜勒陶村</t>
  </si>
  <si>
    <t>皮羌村</t>
  </si>
  <si>
    <t>库铁热克村</t>
  </si>
  <si>
    <t>古热库热村</t>
  </si>
  <si>
    <t>昂额孜村</t>
  </si>
  <si>
    <t>西里比力村</t>
  </si>
  <si>
    <t>坎阿热力村</t>
  </si>
  <si>
    <t>亚孜鲁村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</si>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</sst>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0"/>
    <xf numFmtId="0" fontId="10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18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4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10 2" xfId="50"/>
    <cellStyle name="常规 3 10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79"/>
  <sheetViews>
    <sheetView tabSelected="1" workbookViewId="0">
      <selection activeCell="W6" sqref="W6"/>
    </sheetView>
  </sheetViews>
  <sheetFormatPr defaultColWidth="9" defaultRowHeight="13.5"/>
  <cols>
    <col min="1" max="1" width="8.88333333333333" customWidth="1"/>
    <col min="2" max="2" width="19.75" customWidth="1"/>
    <col min="3" max="3" width="12.5" customWidth="1"/>
    <col min="4" max="4" width="12.6333333333333" customWidth="1"/>
    <col min="5" max="5" width="11.1333333333333" customWidth="1"/>
    <col min="6" max="6" width="15.3833333333333" customWidth="1"/>
    <col min="7" max="7" width="7.38333333333333" hidden="1" customWidth="1"/>
    <col min="8" max="8" width="6.5" hidden="1" customWidth="1"/>
    <col min="9" max="9" width="6.75" hidden="1" customWidth="1"/>
    <col min="10" max="10" width="8.38333333333333" hidden="1" customWidth="1"/>
    <col min="11" max="11" width="7.25" hidden="1" customWidth="1"/>
    <col min="12" max="12" width="7.75" hidden="1" customWidth="1"/>
    <col min="13" max="13" width="9" hidden="1" customWidth="1"/>
    <col min="14" max="14" width="8" hidden="1" customWidth="1"/>
    <col min="15" max="15" width="7" hidden="1" customWidth="1"/>
    <col min="16" max="18" width="9" hidden="1" customWidth="1"/>
    <col min="19" max="19" width="5.88333333333333" hidden="1" customWidth="1"/>
    <col min="20" max="20" width="7.38333333333333" hidden="1" customWidth="1"/>
  </cols>
  <sheetData>
    <row r="1" customFormat="1" ht="48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4" customHeight="1" spans="1:20">
      <c r="A2" s="2" t="s">
        <v>1</v>
      </c>
      <c r="B2" s="2" t="s">
        <v>2</v>
      </c>
      <c r="C2" s="3"/>
      <c r="D2" s="4" t="s">
        <v>3</v>
      </c>
      <c r="E2" s="4"/>
      <c r="F2" s="4"/>
      <c r="G2" s="5" t="s">
        <v>4</v>
      </c>
      <c r="H2" s="5"/>
      <c r="I2" s="5"/>
      <c r="J2" s="7" t="s">
        <v>5</v>
      </c>
      <c r="K2" s="7"/>
      <c r="L2" s="7"/>
      <c r="M2" s="7" t="s">
        <v>6</v>
      </c>
      <c r="N2" s="7"/>
      <c r="O2" s="7"/>
      <c r="P2" s="15" t="s">
        <v>7</v>
      </c>
      <c r="Q2" s="15"/>
      <c r="R2" s="15"/>
      <c r="S2" s="16" t="s">
        <v>8</v>
      </c>
      <c r="T2" s="16" t="s">
        <v>9</v>
      </c>
    </row>
    <row r="3" ht="31" customHeight="1" spans="1:20">
      <c r="A3" s="2"/>
      <c r="B3" s="2"/>
      <c r="C3" s="3" t="s">
        <v>10</v>
      </c>
      <c r="D3" s="4" t="s">
        <v>11</v>
      </c>
      <c r="E3" s="6" t="s">
        <v>12</v>
      </c>
      <c r="F3" s="6" t="s">
        <v>9</v>
      </c>
      <c r="G3" s="7" t="s">
        <v>13</v>
      </c>
      <c r="H3" s="8" t="s">
        <v>12</v>
      </c>
      <c r="I3" s="8" t="s">
        <v>9</v>
      </c>
      <c r="J3" s="7" t="s">
        <v>14</v>
      </c>
      <c r="K3" s="8" t="s">
        <v>12</v>
      </c>
      <c r="L3" s="8" t="s">
        <v>9</v>
      </c>
      <c r="M3" s="7" t="s">
        <v>15</v>
      </c>
      <c r="N3" s="8" t="s">
        <v>12</v>
      </c>
      <c r="O3" s="8" t="s">
        <v>9</v>
      </c>
      <c r="P3" s="7" t="s">
        <v>16</v>
      </c>
      <c r="Q3" s="8" t="s">
        <v>12</v>
      </c>
      <c r="R3" s="8" t="s">
        <v>9</v>
      </c>
      <c r="S3" s="17"/>
      <c r="T3" s="17"/>
    </row>
    <row r="4" ht="38" customHeight="1" spans="1:20">
      <c r="A4" s="9">
        <v>1</v>
      </c>
      <c r="B4" s="9" t="s">
        <v>17</v>
      </c>
      <c r="C4" s="9">
        <v>113</v>
      </c>
      <c r="D4" s="9">
        <v>410</v>
      </c>
      <c r="E4" s="9">
        <v>220</v>
      </c>
      <c r="F4" s="9">
        <f t="shared" ref="F4:F15" si="0">D4*E4</f>
        <v>90200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f t="shared" ref="T4:T16" si="1">S4*220</f>
        <v>0</v>
      </c>
    </row>
    <row r="5" ht="38" customHeight="1" spans="1:20">
      <c r="A5" s="9">
        <v>2</v>
      </c>
      <c r="B5" s="9" t="s">
        <v>18</v>
      </c>
      <c r="C5" s="9">
        <v>20</v>
      </c>
      <c r="D5" s="9">
        <v>121</v>
      </c>
      <c r="E5" s="9">
        <v>220</v>
      </c>
      <c r="F5" s="9">
        <f t="shared" si="0"/>
        <v>26620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f t="shared" si="1"/>
        <v>0</v>
      </c>
    </row>
    <row r="6" ht="38" customHeight="1" spans="1:20">
      <c r="A6" s="9">
        <v>3</v>
      </c>
      <c r="B6" s="9" t="s">
        <v>19</v>
      </c>
      <c r="C6" s="9">
        <v>22</v>
      </c>
      <c r="D6" s="9">
        <v>93.2</v>
      </c>
      <c r="E6" s="9">
        <v>220</v>
      </c>
      <c r="F6" s="9">
        <f t="shared" si="0"/>
        <v>20504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f t="shared" si="1"/>
        <v>0</v>
      </c>
    </row>
    <row r="7" ht="38" customHeight="1" spans="1:20">
      <c r="A7" s="9">
        <v>4</v>
      </c>
      <c r="B7" s="9" t="s">
        <v>20</v>
      </c>
      <c r="C7" s="9">
        <v>54</v>
      </c>
      <c r="D7" s="9">
        <v>321</v>
      </c>
      <c r="E7" s="9">
        <v>220</v>
      </c>
      <c r="F7" s="9">
        <f t="shared" si="0"/>
        <v>70620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f t="shared" si="1"/>
        <v>0</v>
      </c>
    </row>
    <row r="8" ht="38" customHeight="1" spans="1:20">
      <c r="A8" s="9">
        <v>5</v>
      </c>
      <c r="B8" s="9" t="s">
        <v>21</v>
      </c>
      <c r="C8" s="9">
        <v>44</v>
      </c>
      <c r="D8" s="9">
        <v>150.5</v>
      </c>
      <c r="E8" s="9">
        <v>220</v>
      </c>
      <c r="F8" s="9">
        <f t="shared" si="0"/>
        <v>33110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f t="shared" si="1"/>
        <v>0</v>
      </c>
    </row>
    <row r="9" ht="38" customHeight="1" spans="1:20">
      <c r="A9" s="9">
        <v>6</v>
      </c>
      <c r="B9" s="9" t="s">
        <v>22</v>
      </c>
      <c r="C9" s="9">
        <v>49</v>
      </c>
      <c r="D9" s="9">
        <v>178.3</v>
      </c>
      <c r="E9" s="9">
        <v>220</v>
      </c>
      <c r="F9" s="9">
        <f t="shared" si="0"/>
        <v>39226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f t="shared" si="1"/>
        <v>0</v>
      </c>
    </row>
    <row r="10" ht="38" customHeight="1" spans="1:20">
      <c r="A10" s="9">
        <v>7</v>
      </c>
      <c r="B10" s="9" t="s">
        <v>23</v>
      </c>
      <c r="C10" s="9">
        <v>35</v>
      </c>
      <c r="D10" s="9">
        <v>151</v>
      </c>
      <c r="E10" s="9">
        <v>220</v>
      </c>
      <c r="F10" s="9">
        <f t="shared" si="0"/>
        <v>33220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f t="shared" si="1"/>
        <v>0</v>
      </c>
    </row>
    <row r="11" ht="38" customHeight="1" spans="1:20">
      <c r="A11" s="9">
        <v>8</v>
      </c>
      <c r="B11" s="9" t="s">
        <v>24</v>
      </c>
      <c r="C11" s="9">
        <v>78</v>
      </c>
      <c r="D11" s="9">
        <v>292.5</v>
      </c>
      <c r="E11" s="9">
        <v>220</v>
      </c>
      <c r="F11" s="9">
        <f t="shared" si="0"/>
        <v>64350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 t="shared" si="1"/>
        <v>0</v>
      </c>
    </row>
    <row r="12" ht="38" customHeight="1" spans="1:20">
      <c r="A12" s="9">
        <v>9</v>
      </c>
      <c r="B12" s="9" t="s">
        <v>25</v>
      </c>
      <c r="C12" s="9">
        <v>77</v>
      </c>
      <c r="D12" s="9">
        <v>216.5</v>
      </c>
      <c r="E12" s="9">
        <v>220</v>
      </c>
      <c r="F12" s="9">
        <f t="shared" si="0"/>
        <v>47630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 t="shared" si="1"/>
        <v>0</v>
      </c>
    </row>
    <row r="13" ht="38" customHeight="1" spans="1:20">
      <c r="A13" s="9">
        <v>10</v>
      </c>
      <c r="B13" s="9" t="s">
        <v>26</v>
      </c>
      <c r="C13" s="9">
        <v>20</v>
      </c>
      <c r="D13" s="9">
        <v>127</v>
      </c>
      <c r="E13" s="9">
        <v>220</v>
      </c>
      <c r="F13" s="9">
        <f t="shared" si="0"/>
        <v>27940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 t="shared" si="1"/>
        <v>0</v>
      </c>
    </row>
    <row r="14" ht="38" customHeight="1" spans="1:20">
      <c r="A14" s="9">
        <v>11</v>
      </c>
      <c r="B14" s="9" t="s">
        <v>27</v>
      </c>
      <c r="C14" s="9">
        <v>46</v>
      </c>
      <c r="D14" s="9">
        <v>314</v>
      </c>
      <c r="E14" s="9">
        <v>220</v>
      </c>
      <c r="F14" s="9">
        <f t="shared" si="0"/>
        <v>69080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 t="shared" si="1"/>
        <v>0</v>
      </c>
    </row>
    <row r="15" ht="38" customHeight="1" spans="1:20">
      <c r="A15" s="9">
        <v>12</v>
      </c>
      <c r="B15" s="9" t="s">
        <v>28</v>
      </c>
      <c r="C15" s="9">
        <v>17</v>
      </c>
      <c r="D15" s="9">
        <v>305</v>
      </c>
      <c r="E15" s="9">
        <v>220</v>
      </c>
      <c r="F15" s="9">
        <f t="shared" si="0"/>
        <v>67100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f t="shared" si="1"/>
        <v>0</v>
      </c>
    </row>
    <row r="16" ht="38" customHeight="1" spans="1:20">
      <c r="A16" s="11" t="s">
        <v>29</v>
      </c>
      <c r="B16" s="12"/>
      <c r="C16" s="13">
        <f t="shared" ref="C16:F16" si="2">SUM(C4:C15)</f>
        <v>575</v>
      </c>
      <c r="D16" s="13">
        <f t="shared" si="2"/>
        <v>2680</v>
      </c>
      <c r="E16" s="13"/>
      <c r="F16" s="14">
        <f t="shared" si="2"/>
        <v>589600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f>SUM(S4:S15)</f>
        <v>0</v>
      </c>
      <c r="T16" s="10">
        <f t="shared" si="1"/>
        <v>0</v>
      </c>
    </row>
    <row r="579" customFormat="1" spans="9:10">
      <c r="I579">
        <f>SUM(I4:I578)</f>
        <v>0</v>
      </c>
      <c r="J579">
        <f>SUM(J4:J578)</f>
        <v>0</v>
      </c>
    </row>
  </sheetData>
  <mergeCells count="11">
    <mergeCell ref="A1:T1"/>
    <mergeCell ref="D2:F2"/>
    <mergeCell ref="G2:I2"/>
    <mergeCell ref="J2:L2"/>
    <mergeCell ref="M2:O2"/>
    <mergeCell ref="P2:R2"/>
    <mergeCell ref="A16:B16"/>
    <mergeCell ref="A2:A3"/>
    <mergeCell ref="B2:B3"/>
    <mergeCell ref="S2:S3"/>
    <mergeCell ref="T2:T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2021-10-28T10:11:00Z</dcterms:created>
  <dcterms:modified xsi:type="dcterms:W3CDTF">2022-09-08T13:30:12Z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17D64A0390DC45D0BF52D0F5A1853881</vt:lpwstr>
  </property>
  <property fmtid="{D5CDD505-2E9C-101B-9397-08002B2CF9AE}" pid="3" name="KSOProductBuildVer">
    <vt:lpwstr>2052-11.8.2.11500</vt:lpwstr>
  </property>
  <property fmtid="{D5CDD505-2E9C-101B-9397-08002B2CF9AE}" pid="4" name="KSOReadingLayout">
    <vt:bool>true</vt:bool>
  </property>
</Properties>
</file>