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<sst xmlns="http://schemas.openxmlformats.org/spreadsheetml/2006/main" count="12" uniqueCount="12">
  <si>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2020年阿图什市“三公经费”预算安排表</t>
  </si>
  <si>
    <t>单位：万元</t>
  </si>
  <si>
    <t>项   目</t>
  </si>
  <si>
    <t>2019年预计完成数</t>
  </si>
  <si>
    <t>2020年预算数</t>
  </si>
  <si>
    <t>比上年增（减)%</t>
  </si>
  <si>
    <t>1.因公出国（境）费用</t>
  </si>
  <si>
    <t>2.公务接待费</t>
  </si>
  <si>
    <t>3.公务用车费</t>
  </si>
  <si>
    <t xml:space="preserve">    其中：（1）公务用车运行维护费</t>
  </si>
  <si>
    <t xml:space="preserve">          （2）公务用车购置费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</si>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</sst>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indexed="8"/>
      <name val="仿宋"/>
      <charset val="134"/>
    </font>
    <font>
      <b/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22" borderId="17" applyNumberFormat="0" applyAlignment="0" applyProtection="0">
      <alignment vertical="center"/>
    </xf>
    <xf numFmtId="0" fontId="18" fillId="22" borderId="15" applyNumberFormat="0" applyAlignment="0" applyProtection="0">
      <alignment vertical="center"/>
    </xf>
    <xf numFmtId="0" fontId="8" fillId="5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G9" sqref="G9"/>
    </sheetView>
  </sheetViews>
  <sheetFormatPr defaultColWidth="9" defaultRowHeight="14.25" outlineLevelCol="3"/>
  <cols>
    <col min="1" max="1" width="35.875" style="1" customWidth="1"/>
    <col min="2" max="2" width="20.125" style="1" customWidth="1"/>
    <col min="3" max="3" width="19.375" style="1" customWidth="1"/>
    <col min="4" max="4" width="17.625" style="1" customWidth="1"/>
    <col min="5" max="16384" width="9" style="1"/>
  </cols>
  <sheetData>
    <row r="1" s="1" customFormat="1" ht="54" customHeight="1" spans="1:4">
      <c r="A1" s="3" t="s">
        <v>0</v>
      </c>
      <c r="B1" s="3"/>
      <c r="C1" s="3"/>
      <c r="D1" s="3"/>
    </row>
    <row r="2" s="1" customFormat="1" ht="27" customHeight="1" spans="4:4">
      <c r="D2" s="4" t="s">
        <v>1</v>
      </c>
    </row>
    <row r="3" s="2" customFormat="1" ht="38" customHeight="1" spans="1:4">
      <c r="A3" s="5" t="s">
        <v>2</v>
      </c>
      <c r="B3" s="6" t="s">
        <v>3</v>
      </c>
      <c r="C3" s="7" t="s">
        <v>4</v>
      </c>
      <c r="D3" s="8" t="s">
        <v>5</v>
      </c>
    </row>
    <row r="4" s="1" customFormat="1" ht="38" customHeight="1" spans="1:4">
      <c r="A4" s="1" t="s">
        <v>6</v>
      </c>
      <c r="B4" s="9">
        <v>0</v>
      </c>
      <c r="C4" s="10">
        <v>0</v>
      </c>
      <c r="D4" s="11">
        <v>0</v>
      </c>
    </row>
    <row r="5" s="1" customFormat="1" ht="38" customHeight="1" spans="1:4">
      <c r="A5" s="1" t="s">
        <v>7</v>
      </c>
      <c r="B5" s="9">
        <v>153</v>
      </c>
      <c r="C5" s="10">
        <v>149.94</v>
      </c>
      <c r="D5" s="11">
        <f t="shared" ref="D5:D8" si="0">(C5-B5)/B5</f>
        <v>-0.02</v>
      </c>
    </row>
    <row r="6" s="1" customFormat="1" ht="38" customHeight="1" spans="1:4">
      <c r="A6" s="12" t="s">
        <v>8</v>
      </c>
      <c r="B6" s="9">
        <v>1011.46</v>
      </c>
      <c r="C6" s="10">
        <f>SUM(C7:C8)</f>
        <v>991.23</v>
      </c>
      <c r="D6" s="11">
        <f t="shared" si="0"/>
        <v>-0.0200007909358749</v>
      </c>
    </row>
    <row r="7" s="1" customFormat="1" ht="38" customHeight="1" spans="1:4">
      <c r="A7" s="1" t="s">
        <v>9</v>
      </c>
      <c r="B7" s="9">
        <v>869.76</v>
      </c>
      <c r="C7" s="10">
        <v>941.23</v>
      </c>
      <c r="D7" s="11">
        <f t="shared" si="0"/>
        <v>0.082172093451067</v>
      </c>
    </row>
    <row r="8" s="1" customFormat="1" ht="38" customHeight="1" spans="1:4">
      <c r="A8" s="13" t="s">
        <v>10</v>
      </c>
      <c r="B8" s="9">
        <v>141.7</v>
      </c>
      <c r="C8" s="10">
        <v>50</v>
      </c>
      <c r="D8" s="11">
        <f t="shared" si="0"/>
        <v>-0.647141848976711</v>
      </c>
    </row>
    <row r="9" s="1" customFormat="1" ht="38" customHeight="1" spans="2:4">
      <c r="B9" s="9"/>
      <c r="C9" s="10"/>
      <c r="D9" s="11"/>
    </row>
    <row r="10" s="1" customFormat="1" ht="38" customHeight="1" spans="2:4">
      <c r="B10" s="9"/>
      <c r="C10" s="10"/>
      <c r="D10" s="11"/>
    </row>
    <row r="11" s="1" customFormat="1" ht="38" customHeight="1" spans="1:4">
      <c r="A11" s="14" t="s">
        <v>11</v>
      </c>
      <c r="B11" s="15">
        <f>B4+B5+B6</f>
        <v>1164.46</v>
      </c>
      <c r="C11" s="16">
        <f>C4+C5+C6</f>
        <v>1141.17</v>
      </c>
      <c r="D11" s="17">
        <f>(C11-B11)/B11</f>
        <v>-0.0200006870137231</v>
      </c>
    </row>
    <row r="41" s="1" customFormat="1" spans="1:1">
      <c r="A41" s="18"/>
    </row>
  </sheetData>
  <mergeCells count="1">
    <mergeCell ref="A1:D1"/>
  </mergeCells>
  <printOptions horizontalCentered="1"/>
  <pageMargins left="0.275" right="0.236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2020-02-16T08:23:43Z</dcterms:created>
  <dcterms:modified xsi:type="dcterms:W3CDTF">2020-02-16T08:32:43Z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